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vaes-my.sharepoint.com/personal/silvia_bolado_uva_es/Documents/Retos2020/Repositorio datos articulos/Collao_et_al_Biology_2022/"/>
    </mc:Choice>
  </mc:AlternateContent>
  <xr:revisionPtr revIDLastSave="0" documentId="8_{D4A0D80D-1342-4520-BAFD-B42370D407AF}" xr6:coauthVersionLast="47" xr6:coauthVersionMax="47" xr10:uidLastSave="{00000000-0000-0000-0000-000000000000}"/>
  <bookViews>
    <workbookView xWindow="28680" yWindow="-120" windowWidth="38640" windowHeight="21120" tabRatio="500" xr2:uid="{00000000-000D-0000-FFFF-FFFF00000000}"/>
  </bookViews>
  <sheets>
    <sheet name="simper_KW_results.signf.txt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</calcChain>
</file>

<file path=xl/sharedStrings.xml><?xml version="1.0" encoding="utf-8"?>
<sst xmlns="http://schemas.openxmlformats.org/spreadsheetml/2006/main" count="307" uniqueCount="71">
  <si>
    <t>Comparison</t>
  </si>
  <si>
    <t>SIMPER</t>
  </si>
  <si>
    <t>Taxonomy</t>
  </si>
  <si>
    <t>R-Zn_R-As</t>
  </si>
  <si>
    <t>R-Cu_R-As</t>
  </si>
  <si>
    <t>R-control_R-As</t>
  </si>
  <si>
    <t>R-control_R-Zn</t>
  </si>
  <si>
    <t>R-control_R-Cu</t>
  </si>
  <si>
    <t>R-Zn_R-Cu</t>
  </si>
  <si>
    <t>p-value</t>
  </si>
  <si>
    <t>Left mean abundance</t>
  </si>
  <si>
    <t>Right mean abundance</t>
  </si>
  <si>
    <t>p__Acidobacteriota;c__Blastocatellia;o__Blastocatellales;f__Blastocatellaceae;f__Blastocatellaceae;f__Blastocatellaceae</t>
  </si>
  <si>
    <t>p__Bacteroidota;c__Bacteroidia;o__Bacteroidales;f__Bacteroidaceae;g__Bacteroides;s__uncultured_prokaryote</t>
  </si>
  <si>
    <t>p__Bacteroidota;c__Bacteroidia;o__Bacteroidales;f__Dysgonomonadaceae;g__Proteiniphilum;s__uncultured_prokaryote</t>
  </si>
  <si>
    <t>p__Bacteroidota;c__Bacteroidia;o__Chitinophagales;f__Chitinophagaceae;g__Edaphobaculum;g__Edaphobaculum</t>
  </si>
  <si>
    <t>p__Firmicutes;c__Bacilli;o__Bacillales;f__Planococcaceae;g__Lysinibacillus;g__Lysinibacillus</t>
  </si>
  <si>
    <t>p__Firmicutes;c__Bacilli;o__Erysipelotrichales;f__Erysipelatoclostridiaceae;g__UCG-004;s__uncultured_bacterium</t>
  </si>
  <si>
    <t>p__Planctomycetota;c__Phycisphaerae;o__Phycisphaerales;f__Phycisphaeraceae;g__SM1A02;g__SM1A02</t>
  </si>
  <si>
    <t>p__Proteobacteria;c__Alphaproteobacteria;o__Caulobacterales;f__Caulobacteraceae;g__Brevundimonas;g__Brevundimonas</t>
  </si>
  <si>
    <t>p__Proteobacteria;c__Alphaproteobacteria;o__Caulobacterales;f__Caulobacteraceae;g__Caulobacter;g__Caulobacter</t>
  </si>
  <si>
    <t>p__Proteobacteria;c__Alphaproteobacteria;o__Reyranellales;f__Reyranellaceae;g__Reyranella;g__Reyranella</t>
  </si>
  <si>
    <t>p__Proteobacteria;c__Alphaproteobacteria;o__Sphingomonadales;f__Sphingomonadaceae;f__Sphingomonadaceae;f__Sphingomonadaceae</t>
  </si>
  <si>
    <t>p__Proteobacteria;c__Alphaproteobacteria;o__Sphingomonadales;f__Sphingomonadaceae;g__Sphingosinicella;g__Sphingosinicella</t>
  </si>
  <si>
    <t>p__Proteobacteria;c__Alphaproteobacteria;o__Tistrellales;f__Tistrellaceae;g__Tistrella;s__Tistrella_mobilis</t>
  </si>
  <si>
    <t>p__Proteobacteria;c__Gammaproteobacteria;o__Burkholderiales;f__Comamonadaceae;f__Comamonadaceae;f__Comamonadaceae</t>
  </si>
  <si>
    <t>p__Proteobacteria;c__Gammaproteobacteria;o__Burkholderiales;f__Comamonadaceae;g__Delftia;g__Delftia</t>
  </si>
  <si>
    <t>p__Proteobacteria;c__Gammaproteobacteria;o__Burkholderiales;f__Rhodocyclaceae;g__Azoarcus;g__Azoarcus</t>
  </si>
  <si>
    <t>p__Proteobacteria;c__Gammaproteobacteria;o__Burkholderiales;f__Rhodocyclaceae;g__Azovibrio;g__Azovibrio</t>
  </si>
  <si>
    <t>p__Proteobacteria;c__Gammaproteobacteria;o__Burkholderiales;f__Rhodocyclaceae;g__Methyloversatilis;g__Methyloversatilis</t>
  </si>
  <si>
    <t>p__Proteobacteria;c__Gammaproteobacteria;o__Burkholderiales;f__Rhodocyclaceae;g__Thauera;g__Thauera</t>
  </si>
  <si>
    <t>p__Proteobacteria;c__Gammaproteobacteria;o__Pseudomonadales;f__Moraxellaceae;g__Acinetobacter;g__Acinetobacter</t>
  </si>
  <si>
    <t>p__Proteobacteria;c__Gammaproteobacteria;o__Pseudomonadales;f__Pseudomonadaceae;g__Pseudomonas;g__Pseudomonas</t>
  </si>
  <si>
    <t>p__Proteobacteria;c__Gammaproteobacteria;o__Xanthomonadales;f__Rhodanobacteraceae;g__uncultured;g__uncultured</t>
  </si>
  <si>
    <t>p__Spirochaetota;c__Spirochaetia;o__Spirochaetales;f__Spirochaetaceae;g__Sphaerochaeta;s__uncultured_bacterium</t>
  </si>
  <si>
    <t>p__Verrucomicrobiota;c__Verrucomicrobiae;o__Verrucomicrobiales;f__Verrucomicrobiaceae;g__Verrucomicrobium;g__Verrucomicrobium</t>
  </si>
  <si>
    <t>ASV</t>
  </si>
  <si>
    <t>ASV13</t>
  </si>
  <si>
    <t>ASV41</t>
  </si>
  <si>
    <t>ASV57</t>
  </si>
  <si>
    <t>ASV115</t>
  </si>
  <si>
    <t>ASV228</t>
  </si>
  <si>
    <t>ASV235</t>
  </si>
  <si>
    <t>ASV402</t>
  </si>
  <si>
    <t>ASV424</t>
  </si>
  <si>
    <t>ASV425</t>
  </si>
  <si>
    <t>ASV442</t>
  </si>
  <si>
    <t>ASV474</t>
  </si>
  <si>
    <t>ASV482</t>
  </si>
  <si>
    <t>ASV483</t>
  </si>
  <si>
    <t>ASV507</t>
  </si>
  <si>
    <t>ASV511</t>
  </si>
  <si>
    <t>ASV520</t>
  </si>
  <si>
    <t>ASV523</t>
  </si>
  <si>
    <t>ASV525</t>
  </si>
  <si>
    <t>ASV526</t>
  </si>
  <si>
    <t>ASV542</t>
  </si>
  <si>
    <t>ASV552</t>
  </si>
  <si>
    <t>ASV563</t>
  </si>
  <si>
    <t>ASV579</t>
  </si>
  <si>
    <t>ASV610</t>
  </si>
  <si>
    <t>adjusted  p-value</t>
  </si>
  <si>
    <t>Left sd</t>
  </si>
  <si>
    <t>Right sd</t>
  </si>
  <si>
    <t>dif</t>
  </si>
  <si>
    <t>PBRs</t>
  </si>
  <si>
    <t>R4-As</t>
  </si>
  <si>
    <t>R1-control</t>
  </si>
  <si>
    <t>R3-Cu</t>
  </si>
  <si>
    <t>R2-Zn</t>
  </si>
  <si>
    <r>
      <t>Table S6</t>
    </r>
    <r>
      <rPr>
        <sz val="16"/>
        <color theme="1"/>
        <rFont val="Arial"/>
        <family val="2"/>
      </rPr>
      <t xml:space="preserve">. SIMPER results.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</si>
</sst>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64" fontId="1" fillId="0" borderId="7" xfId="0" applyNumberFormat="1" applyFont="1" applyBorder="1" applyAlignment="1">
      <alignment horizontal="right" wrapText="1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5" fontId="1" fillId="0" borderId="7" xfId="0" applyNumberFormat="1" applyFont="1" applyBorder="1" applyAlignment="1">
      <alignment horizontal="right" wrapText="1"/>
    </xf>
    <xf numFmtId="165" fontId="0" fillId="0" borderId="6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 wrapText="1"/>
    </xf>
    <xf numFmtId="165" fontId="0" fillId="0" borderId="0" xfId="0" applyNumberFormat="1"/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justify" vertical="center"/>
    </xf>
  </cellXfs>
  <cellStyles count="2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="110" zoomScaleNormal="110" zoomScalePageLayoutView="110" workbookViewId="0">
      <selection activeCell="B1" sqref="B1"/>
    </sheetView>
  </sheetViews>
  <sheetFormatPr baseColWidth="10" defaultColWidth="10.83203125" defaultRowHeight="15.5" x14ac:dyDescent="0.35"/>
  <cols>
    <col min="1" max="1" width="10.5" style="1" bestFit="1" customWidth="1"/>
    <col min="2" max="2" width="116" style="1" bestFit="1" customWidth="1"/>
    <col min="3" max="3" width="13.5" style="22" bestFit="1" customWidth="1"/>
    <col min="4" max="4" width="8.1640625" style="2" customWidth="1"/>
    <col min="5" max="5" width="7.5" style="2" bestFit="1" customWidth="1"/>
    <col min="6" max="6" width="8.5" style="15" customWidth="1"/>
    <col min="7" max="7" width="10.6640625" style="3" customWidth="1"/>
    <col min="8" max="8" width="7.6640625" style="19" customWidth="1"/>
    <col min="9" max="9" width="11" style="3" customWidth="1"/>
    <col min="10" max="10" width="8.83203125" style="19" customWidth="1"/>
    <col min="11" max="16384" width="10.83203125" style="1"/>
  </cols>
  <sheetData>
    <row r="1" spans="1:10" s="10" customFormat="1" ht="31" x14ac:dyDescent="0.35">
      <c r="A1" s="10" t="s">
        <v>36</v>
      </c>
      <c r="B1" s="10" t="s">
        <v>2</v>
      </c>
      <c r="C1" s="13" t="s">
        <v>0</v>
      </c>
      <c r="D1" s="11" t="s">
        <v>1</v>
      </c>
      <c r="E1" s="11" t="s">
        <v>9</v>
      </c>
      <c r="F1" s="14" t="s">
        <v>61</v>
      </c>
      <c r="G1" s="12" t="s">
        <v>10</v>
      </c>
      <c r="H1" s="18" t="s">
        <v>62</v>
      </c>
      <c r="I1" s="12" t="s">
        <v>11</v>
      </c>
      <c r="J1" s="18" t="s">
        <v>63</v>
      </c>
    </row>
    <row r="2" spans="1:10" x14ac:dyDescent="0.35">
      <c r="A2" s="1" t="s">
        <v>41</v>
      </c>
      <c r="B2" s="1" t="s">
        <v>16</v>
      </c>
      <c r="C2" s="22" t="s">
        <v>5</v>
      </c>
      <c r="D2" s="2">
        <v>9.8868997765146002E-2</v>
      </c>
      <c r="E2" s="2">
        <v>5.3456768726542403E-3</v>
      </c>
      <c r="F2" s="15">
        <v>3.2226567207429703E-2</v>
      </c>
      <c r="G2" s="3">
        <v>0</v>
      </c>
      <c r="H2" s="19">
        <v>0</v>
      </c>
      <c r="I2" s="25">
        <v>7.0132986071707107E-2</v>
      </c>
      <c r="J2" s="19">
        <v>8.4835840459665801E-2</v>
      </c>
    </row>
    <row r="3" spans="1:10" x14ac:dyDescent="0.35">
      <c r="A3" s="1" t="s">
        <v>50</v>
      </c>
      <c r="B3" s="1" t="s">
        <v>25</v>
      </c>
      <c r="C3" s="22" t="s">
        <v>5</v>
      </c>
      <c r="D3" s="2">
        <v>1.5345809220605E-2</v>
      </c>
      <c r="E3" s="2">
        <v>9.0234388180803204E-3</v>
      </c>
      <c r="F3" s="15">
        <v>3.2226567207429703E-2</v>
      </c>
      <c r="G3" s="3">
        <v>1.8098757470959501E-3</v>
      </c>
      <c r="H3" s="19">
        <v>9.4465400697613697E-4</v>
      </c>
      <c r="I3" s="25">
        <v>1.2264781166404099E-2</v>
      </c>
      <c r="J3" s="19">
        <v>6.8294954717246798E-3</v>
      </c>
    </row>
    <row r="4" spans="1:10" x14ac:dyDescent="0.35">
      <c r="A4" s="1" t="s">
        <v>53</v>
      </c>
      <c r="B4" s="1" t="s">
        <v>28</v>
      </c>
      <c r="C4" s="22" t="s">
        <v>5</v>
      </c>
      <c r="D4" s="2">
        <v>1.2934920847725E-2</v>
      </c>
      <c r="E4" s="2">
        <v>5.3456768726542403E-3</v>
      </c>
      <c r="F4" s="15">
        <v>3.2226567207429703E-2</v>
      </c>
      <c r="G4" s="25">
        <v>1.1473875621841901E-2</v>
      </c>
      <c r="H4" s="19">
        <v>1.4487638121948501E-2</v>
      </c>
      <c r="I4" s="3">
        <v>0</v>
      </c>
      <c r="J4" s="19">
        <v>0</v>
      </c>
    </row>
    <row r="5" spans="1:10" s="4" customFormat="1" x14ac:dyDescent="0.35">
      <c r="A5" s="4" t="s">
        <v>56</v>
      </c>
      <c r="B5" s="4" t="s">
        <v>31</v>
      </c>
      <c r="C5" s="23" t="s">
        <v>5</v>
      </c>
      <c r="D5" s="5">
        <v>1.79591415162129E-2</v>
      </c>
      <c r="E5" s="5">
        <v>9.0234388180803204E-3</v>
      </c>
      <c r="F5" s="16">
        <v>3.2226567207429703E-2</v>
      </c>
      <c r="G5" s="6">
        <v>4.6992045790492697E-3</v>
      </c>
      <c r="H5" s="20">
        <v>1.6464998180485599E-3</v>
      </c>
      <c r="I5" s="26">
        <v>1.6947104572358901E-2</v>
      </c>
      <c r="J5" s="20">
        <v>1.35708581672799E-2</v>
      </c>
    </row>
    <row r="6" spans="1:10" x14ac:dyDescent="0.35">
      <c r="A6" s="1" t="s">
        <v>44</v>
      </c>
      <c r="B6" s="1" t="s">
        <v>19</v>
      </c>
      <c r="C6" s="22" t="s">
        <v>7</v>
      </c>
      <c r="D6" s="2">
        <v>0.12718791712564601</v>
      </c>
      <c r="E6" s="2">
        <v>9.0234388180803204E-3</v>
      </c>
      <c r="F6" s="15">
        <v>3.2226567207429703E-2</v>
      </c>
      <c r="G6" s="3">
        <v>1.4063364928201499E-3</v>
      </c>
      <c r="H6" s="19">
        <v>3.8708561618709702E-4</v>
      </c>
      <c r="I6" s="3">
        <v>0.20157268521978899</v>
      </c>
      <c r="J6" s="19">
        <v>0.13362180579114599</v>
      </c>
    </row>
    <row r="7" spans="1:10" x14ac:dyDescent="0.35">
      <c r="A7" s="1" t="s">
        <v>46</v>
      </c>
      <c r="B7" s="1" t="s">
        <v>21</v>
      </c>
      <c r="C7" s="22" t="s">
        <v>7</v>
      </c>
      <c r="D7" s="2">
        <v>1.3292378507501E-2</v>
      </c>
      <c r="E7" s="2">
        <v>9.0234388180803204E-3</v>
      </c>
      <c r="F7" s="15">
        <v>3.2226567207429703E-2</v>
      </c>
      <c r="G7" s="3">
        <v>2.6767553073697201E-2</v>
      </c>
      <c r="H7" s="19">
        <v>9.1559392070343203E-3</v>
      </c>
      <c r="I7" s="3">
        <v>2.2959766588346599E-3</v>
      </c>
      <c r="J7" s="19">
        <v>3.1000312283875199E-3</v>
      </c>
    </row>
    <row r="8" spans="1:10" x14ac:dyDescent="0.35">
      <c r="A8" s="1" t="s">
        <v>48</v>
      </c>
      <c r="B8" s="1" t="s">
        <v>23</v>
      </c>
      <c r="C8" s="22" t="s">
        <v>7</v>
      </c>
      <c r="D8" s="2">
        <v>1.16127201884629E-2</v>
      </c>
      <c r="E8" s="2">
        <v>9.0234388180803204E-3</v>
      </c>
      <c r="F8" s="15">
        <v>3.2226567207429703E-2</v>
      </c>
      <c r="G8" s="3">
        <v>1.4164600564744E-4</v>
      </c>
      <c r="H8" s="19">
        <v>8.7451702772801704E-5</v>
      </c>
      <c r="I8" s="3">
        <v>1.8750919912667099E-2</v>
      </c>
      <c r="J8" s="19">
        <v>1.6507194172567002E-2</v>
      </c>
    </row>
    <row r="9" spans="1:10" x14ac:dyDescent="0.35">
      <c r="A9" s="1" t="s">
        <v>49</v>
      </c>
      <c r="B9" s="1" t="s">
        <v>24</v>
      </c>
      <c r="C9" s="22" t="s">
        <v>7</v>
      </c>
      <c r="D9" s="2">
        <v>0.19800723476852</v>
      </c>
      <c r="E9" s="2">
        <v>9.0234388180803204E-3</v>
      </c>
      <c r="F9" s="15">
        <v>3.2226567207429703E-2</v>
      </c>
      <c r="G9" s="3">
        <v>0.43783230983026</v>
      </c>
      <c r="H9" s="19">
        <v>7.6377515863662204E-2</v>
      </c>
      <c r="I9" s="3">
        <v>6.9242791431466902E-2</v>
      </c>
      <c r="J9" s="19">
        <v>8.4388548496520902E-2</v>
      </c>
    </row>
    <row r="10" spans="1:10" x14ac:dyDescent="0.35">
      <c r="A10" s="1" t="s">
        <v>51</v>
      </c>
      <c r="B10" s="1" t="s">
        <v>26</v>
      </c>
      <c r="C10" s="22" t="s">
        <v>7</v>
      </c>
      <c r="D10" s="2">
        <v>9.6424516155452E-2</v>
      </c>
      <c r="E10" s="2">
        <v>9.0234388180803204E-3</v>
      </c>
      <c r="F10" s="15">
        <v>3.2226567207429703E-2</v>
      </c>
      <c r="G10" s="3">
        <v>6.7926408253914296E-3</v>
      </c>
      <c r="H10" s="19">
        <v>8.5489430323175096E-3</v>
      </c>
      <c r="I10" s="3">
        <v>0.162775576280873</v>
      </c>
      <c r="J10" s="19">
        <v>0.15342414388321701</v>
      </c>
    </row>
    <row r="11" spans="1:10" x14ac:dyDescent="0.35">
      <c r="A11" s="1" t="s">
        <v>55</v>
      </c>
      <c r="B11" s="1" t="s">
        <v>30</v>
      </c>
      <c r="C11" s="22" t="s">
        <v>7</v>
      </c>
      <c r="D11" s="2">
        <v>1.262970489826E-2</v>
      </c>
      <c r="E11" s="2">
        <v>1.62936036210286E-2</v>
      </c>
      <c r="F11" s="15">
        <v>4.2431259429762003E-2</v>
      </c>
      <c r="G11" s="3">
        <v>2.53955722031231E-2</v>
      </c>
      <c r="H11" s="19">
        <v>2.0615612214506699E-2</v>
      </c>
      <c r="I11" s="3">
        <v>1.9184472775271701E-3</v>
      </c>
      <c r="J11" s="19">
        <v>2.3609398990997199E-3</v>
      </c>
    </row>
    <row r="12" spans="1:10" x14ac:dyDescent="0.35">
      <c r="A12" s="1" t="s">
        <v>58</v>
      </c>
      <c r="B12" s="1" t="s">
        <v>33</v>
      </c>
      <c r="C12" s="22" t="s">
        <v>7</v>
      </c>
      <c r="D12" s="2">
        <v>3.2820773105362001E-2</v>
      </c>
      <c r="E12" s="2">
        <v>1.62936036210286E-2</v>
      </c>
      <c r="F12" s="15">
        <v>4.2431259429762003E-2</v>
      </c>
      <c r="G12" s="3">
        <v>6.7721149818570706E-2</v>
      </c>
      <c r="H12" s="19">
        <v>3.0238165691633401E-2</v>
      </c>
      <c r="I12" s="3">
        <v>7.9363952281013804E-3</v>
      </c>
      <c r="J12" s="19">
        <v>1.3209915570565001E-2</v>
      </c>
    </row>
    <row r="13" spans="1:10" x14ac:dyDescent="0.35">
      <c r="A13" s="1" t="s">
        <v>60</v>
      </c>
      <c r="B13" s="1" t="s">
        <v>35</v>
      </c>
      <c r="C13" s="22" t="s">
        <v>7</v>
      </c>
      <c r="D13" s="2">
        <v>3.7627081148177997E-2</v>
      </c>
      <c r="E13" s="2">
        <v>8.6107059649611403E-3</v>
      </c>
      <c r="F13" s="15">
        <v>3.2226567207429703E-2</v>
      </c>
      <c r="G13" s="3">
        <v>6.8440973946554795E-2</v>
      </c>
      <c r="H13" s="19">
        <v>1.10361163291348E-2</v>
      </c>
      <c r="I13" s="3">
        <v>1.26728636394106E-4</v>
      </c>
      <c r="J13" s="19">
        <v>2.41006568262555E-4</v>
      </c>
    </row>
    <row r="14" spans="1:10" s="7" customFormat="1" x14ac:dyDescent="0.35">
      <c r="A14" s="7" t="s">
        <v>38</v>
      </c>
      <c r="B14" s="7" t="s">
        <v>13</v>
      </c>
      <c r="C14" s="24" t="s">
        <v>6</v>
      </c>
      <c r="D14" s="8">
        <v>2.6501769674086E-2</v>
      </c>
      <c r="E14" s="8">
        <v>9.0234388180803204E-3</v>
      </c>
      <c r="F14" s="17">
        <v>3.2226567207429703E-2</v>
      </c>
      <c r="G14" s="9">
        <v>4.0505214000403E-3</v>
      </c>
      <c r="H14" s="21">
        <v>1.5510032114744001E-3</v>
      </c>
      <c r="I14" s="9">
        <v>4.0761978808838702E-2</v>
      </c>
      <c r="J14" s="21">
        <v>1.54066164897761E-2</v>
      </c>
    </row>
    <row r="15" spans="1:10" x14ac:dyDescent="0.35">
      <c r="A15" s="1" t="s">
        <v>39</v>
      </c>
      <c r="B15" s="1" t="s">
        <v>14</v>
      </c>
      <c r="C15" s="22" t="s">
        <v>6</v>
      </c>
      <c r="D15" s="2">
        <v>1.2187230082543E-2</v>
      </c>
      <c r="E15" s="2">
        <v>9.0234388180803204E-3</v>
      </c>
      <c r="F15" s="15">
        <v>3.2226567207429703E-2</v>
      </c>
      <c r="G15" s="3">
        <v>2.09013109799344E-3</v>
      </c>
      <c r="H15" s="19">
        <v>6.0477607348773598E-4</v>
      </c>
      <c r="I15" s="3">
        <v>1.89537364125093E-2</v>
      </c>
      <c r="J15" s="19">
        <v>7.2434717932313604E-3</v>
      </c>
    </row>
    <row r="16" spans="1:10" x14ac:dyDescent="0.35">
      <c r="A16" s="1" t="s">
        <v>42</v>
      </c>
      <c r="B16" s="1" t="s">
        <v>17</v>
      </c>
      <c r="C16" s="22" t="s">
        <v>6</v>
      </c>
      <c r="D16" s="2">
        <v>1.9078885604447999E-2</v>
      </c>
      <c r="E16" s="2">
        <v>9.0234388180803204E-3</v>
      </c>
      <c r="F16" s="15">
        <v>3.2226567207429703E-2</v>
      </c>
      <c r="G16" s="3">
        <v>3.48187439897345E-3</v>
      </c>
      <c r="H16" s="19">
        <v>1.1400823663525999E-3</v>
      </c>
      <c r="I16" s="3">
        <v>2.99294699439768E-2</v>
      </c>
      <c r="J16" s="19">
        <v>1.3857024342635599E-2</v>
      </c>
    </row>
    <row r="17" spans="1:10" x14ac:dyDescent="0.35">
      <c r="A17" s="1" t="s">
        <v>44</v>
      </c>
      <c r="B17" s="1" t="s">
        <v>19</v>
      </c>
      <c r="C17" s="22" t="s">
        <v>6</v>
      </c>
      <c r="D17" s="2">
        <v>4.04382939913751E-2</v>
      </c>
      <c r="E17" s="2">
        <v>9.0234388180803204E-3</v>
      </c>
      <c r="F17" s="15">
        <v>3.2226567207429703E-2</v>
      </c>
      <c r="G17" s="3">
        <v>1.4063364928201499E-3</v>
      </c>
      <c r="H17" s="19">
        <v>3.8708561618709702E-4</v>
      </c>
      <c r="I17" s="3">
        <v>5.8473395940176802E-2</v>
      </c>
      <c r="J17" s="19">
        <v>2.81904770159985E-2</v>
      </c>
    </row>
    <row r="18" spans="1:10" x14ac:dyDescent="0.35">
      <c r="A18" s="1" t="s">
        <v>45</v>
      </c>
      <c r="B18" s="1" t="s">
        <v>20</v>
      </c>
      <c r="C18" s="22" t="s">
        <v>6</v>
      </c>
      <c r="D18" s="2">
        <v>1.77273290796011E-2</v>
      </c>
      <c r="E18" s="2">
        <v>8.2077361073488592E-3</v>
      </c>
      <c r="F18" s="15">
        <v>3.2226567207429703E-2</v>
      </c>
      <c r="G18" s="3">
        <v>5.4268684726431502E-5</v>
      </c>
      <c r="H18" s="19">
        <v>7.6519070124770605E-5</v>
      </c>
      <c r="I18" s="3">
        <v>2.50409833560373E-2</v>
      </c>
      <c r="J18" s="19">
        <v>2.5698380186502199E-2</v>
      </c>
    </row>
    <row r="19" spans="1:10" x14ac:dyDescent="0.35">
      <c r="A19" s="1" t="s">
        <v>46</v>
      </c>
      <c r="B19" s="1" t="s">
        <v>21</v>
      </c>
      <c r="C19" s="22" t="s">
        <v>6</v>
      </c>
      <c r="D19" s="2">
        <v>1.28194560874429E-2</v>
      </c>
      <c r="E19" s="2">
        <v>1.62936036210286E-2</v>
      </c>
      <c r="F19" s="15">
        <v>4.2431259429762003E-2</v>
      </c>
      <c r="G19" s="3">
        <v>2.6767553073697201E-2</v>
      </c>
      <c r="H19" s="19">
        <v>9.1559392070343203E-3</v>
      </c>
      <c r="I19" s="3">
        <v>4.8131538926314103E-3</v>
      </c>
      <c r="J19" s="19">
        <v>6.6634077743483802E-3</v>
      </c>
    </row>
    <row r="20" spans="1:10" x14ac:dyDescent="0.35">
      <c r="A20" s="1" t="s">
        <v>49</v>
      </c>
      <c r="B20" s="1" t="s">
        <v>24</v>
      </c>
      <c r="C20" s="22" t="s">
        <v>6</v>
      </c>
      <c r="D20" s="2">
        <v>0.19483257105268401</v>
      </c>
      <c r="E20" s="2">
        <v>9.0234388180803204E-3</v>
      </c>
      <c r="F20" s="15">
        <v>3.2226567207429703E-2</v>
      </c>
      <c r="G20" s="3">
        <v>0.43783230983026</v>
      </c>
      <c r="H20" s="19">
        <v>7.6377515863662204E-2</v>
      </c>
      <c r="I20" s="3">
        <v>9.5178210892376006E-2</v>
      </c>
      <c r="J20" s="19">
        <v>0.112795011080059</v>
      </c>
    </row>
    <row r="21" spans="1:10" x14ac:dyDescent="0.35">
      <c r="A21" s="1" t="s">
        <v>51</v>
      </c>
      <c r="B21" s="1" t="s">
        <v>26</v>
      </c>
      <c r="C21" s="22" t="s">
        <v>6</v>
      </c>
      <c r="D21" s="2">
        <v>0.131170827716664</v>
      </c>
      <c r="E21" s="2">
        <v>9.0234388180803204E-3</v>
      </c>
      <c r="F21" s="15">
        <v>3.2226567207429703E-2</v>
      </c>
      <c r="G21" s="3">
        <v>6.7926408253914296E-3</v>
      </c>
      <c r="H21" s="19">
        <v>8.5489430323175096E-3</v>
      </c>
      <c r="I21" s="3">
        <v>0.18979565358918599</v>
      </c>
      <c r="J21" s="19">
        <v>0.102302403564465</v>
      </c>
    </row>
    <row r="22" spans="1:10" x14ac:dyDescent="0.35">
      <c r="A22" s="1" t="s">
        <v>57</v>
      </c>
      <c r="B22" s="1" t="s">
        <v>32</v>
      </c>
      <c r="C22" s="22" t="s">
        <v>6</v>
      </c>
      <c r="D22" s="2">
        <v>1.0155436995783E-2</v>
      </c>
      <c r="E22" s="2">
        <v>1.62936036210286E-2</v>
      </c>
      <c r="F22" s="15">
        <v>4.2431259429762003E-2</v>
      </c>
      <c r="G22" s="3">
        <v>3.6300742329289301E-3</v>
      </c>
      <c r="H22" s="19">
        <v>3.1382376295264101E-3</v>
      </c>
      <c r="I22" s="3">
        <v>1.71684274650181E-2</v>
      </c>
      <c r="J22" s="19">
        <v>1.33995156561836E-2</v>
      </c>
    </row>
    <row r="23" spans="1:10" x14ac:dyDescent="0.35">
      <c r="A23" s="1" t="s">
        <v>59</v>
      </c>
      <c r="B23" s="1" t="s">
        <v>34</v>
      </c>
      <c r="C23" s="22" t="s">
        <v>6</v>
      </c>
      <c r="D23" s="2">
        <v>1.2745502918611E-2</v>
      </c>
      <c r="E23" s="2">
        <v>9.0234388180803204E-3</v>
      </c>
      <c r="F23" s="15">
        <v>3.2226567207429703E-2</v>
      </c>
      <c r="G23" s="3">
        <v>6.5703447982619497E-4</v>
      </c>
      <c r="H23" s="19">
        <v>4.0845929650562698E-4</v>
      </c>
      <c r="I23" s="3">
        <v>1.8597653473842301E-2</v>
      </c>
      <c r="J23" s="19">
        <v>7.6034141630240302E-3</v>
      </c>
    </row>
    <row r="24" spans="1:10" s="4" customFormat="1" x14ac:dyDescent="0.35">
      <c r="A24" s="4" t="s">
        <v>60</v>
      </c>
      <c r="B24" s="4" t="s">
        <v>35</v>
      </c>
      <c r="C24" s="23" t="s">
        <v>6</v>
      </c>
      <c r="D24" s="5">
        <v>3.9672598074293998E-2</v>
      </c>
      <c r="E24" s="5">
        <v>9.0234388180803204E-3</v>
      </c>
      <c r="F24" s="16">
        <v>3.2226567207429703E-2</v>
      </c>
      <c r="G24" s="6">
        <v>6.8440973946554795E-2</v>
      </c>
      <c r="H24" s="20">
        <v>1.10361163291348E-2</v>
      </c>
      <c r="I24" s="6">
        <v>1.77622486120036E-3</v>
      </c>
      <c r="J24" s="20">
        <v>2.7785421907516798E-3</v>
      </c>
    </row>
    <row r="25" spans="1:10" x14ac:dyDescent="0.35">
      <c r="A25" s="1" t="s">
        <v>37</v>
      </c>
      <c r="B25" s="1" t="s">
        <v>12</v>
      </c>
      <c r="C25" s="22" t="s">
        <v>4</v>
      </c>
      <c r="D25" s="2">
        <v>1.0935042159709101E-2</v>
      </c>
      <c r="E25" s="2">
        <v>1.62936036210286E-2</v>
      </c>
      <c r="F25" s="15">
        <v>4.2431259429762003E-2</v>
      </c>
      <c r="G25" s="3">
        <v>2.8050464372132398E-3</v>
      </c>
      <c r="H25" s="19">
        <v>5.2621159855639702E-3</v>
      </c>
      <c r="I25" s="3">
        <v>1.9233649539053099E-2</v>
      </c>
      <c r="J25" s="19">
        <v>9.0724850899721304E-3</v>
      </c>
    </row>
    <row r="26" spans="1:10" x14ac:dyDescent="0.35">
      <c r="A26" s="1" t="s">
        <v>40</v>
      </c>
      <c r="B26" s="1" t="s">
        <v>15</v>
      </c>
      <c r="C26" s="22" t="s">
        <v>4</v>
      </c>
      <c r="D26" s="2">
        <v>1.8563747621426999E-2</v>
      </c>
      <c r="E26" s="2">
        <v>1.62936036210286E-2</v>
      </c>
      <c r="F26" s="15">
        <v>4.2431259429762003E-2</v>
      </c>
      <c r="G26" s="3">
        <v>8.7009533539478604E-4</v>
      </c>
      <c r="H26" s="19">
        <v>1.7016409415828799E-3</v>
      </c>
      <c r="I26" s="3">
        <v>2.9855818786754699E-2</v>
      </c>
      <c r="J26" s="19">
        <v>1.7950873410961399E-2</v>
      </c>
    </row>
    <row r="27" spans="1:10" x14ac:dyDescent="0.35">
      <c r="A27" s="1" t="s">
        <v>41</v>
      </c>
      <c r="B27" s="1" t="s">
        <v>16</v>
      </c>
      <c r="C27" s="22" t="s">
        <v>4</v>
      </c>
      <c r="D27" s="2">
        <v>4.3316689986839997E-2</v>
      </c>
      <c r="E27" s="2">
        <v>1.5018590873249299E-2</v>
      </c>
      <c r="F27" s="15">
        <v>4.2431259429762003E-2</v>
      </c>
      <c r="G27" s="3">
        <v>9.0594259209702003E-4</v>
      </c>
      <c r="H27" s="19">
        <v>1.9981666420191401E-3</v>
      </c>
      <c r="I27" s="3">
        <v>7.0132986071707107E-2</v>
      </c>
      <c r="J27" s="19">
        <v>8.4835840459665801E-2</v>
      </c>
    </row>
    <row r="28" spans="1:10" x14ac:dyDescent="0.35">
      <c r="A28" s="1" t="s">
        <v>43</v>
      </c>
      <c r="B28" s="1" t="s">
        <v>18</v>
      </c>
      <c r="C28" s="22" t="s">
        <v>4</v>
      </c>
      <c r="D28" s="2">
        <v>1.5325301583701901E-2</v>
      </c>
      <c r="E28" s="2">
        <v>1.5018590873249299E-2</v>
      </c>
      <c r="F28" s="15">
        <v>4.2431259429762003E-2</v>
      </c>
      <c r="G28" s="3">
        <v>1.2059972404310101E-3</v>
      </c>
      <c r="H28" s="19">
        <v>2.6496640988971898E-3</v>
      </c>
      <c r="I28" s="3">
        <v>2.5189060863396302E-2</v>
      </c>
      <c r="J28" s="19">
        <v>1.63489374476973E-2</v>
      </c>
    </row>
    <row r="29" spans="1:10" x14ac:dyDescent="0.35">
      <c r="A29" s="1" t="s">
        <v>44</v>
      </c>
      <c r="B29" s="1" t="s">
        <v>19</v>
      </c>
      <c r="C29" s="22" t="s">
        <v>4</v>
      </c>
      <c r="D29" s="2">
        <v>0.113084825847503</v>
      </c>
      <c r="E29" s="2">
        <v>9.0234388180803204E-3</v>
      </c>
      <c r="F29" s="15">
        <v>3.2226567207429703E-2</v>
      </c>
      <c r="G29" s="3">
        <v>0.20157268521978899</v>
      </c>
      <c r="H29" s="19">
        <v>0.13362180579114599</v>
      </c>
      <c r="I29" s="3">
        <v>4.1898240579057097E-3</v>
      </c>
      <c r="J29" s="19">
        <v>3.0222369453056599E-3</v>
      </c>
    </row>
    <row r="30" spans="1:10" x14ac:dyDescent="0.35">
      <c r="A30" s="1" t="s">
        <v>48</v>
      </c>
      <c r="B30" s="1" t="s">
        <v>23</v>
      </c>
      <c r="C30" s="22" t="s">
        <v>4</v>
      </c>
      <c r="D30" s="2">
        <v>1.0490439116935899E-2</v>
      </c>
      <c r="E30" s="2">
        <v>9.0234388180803204E-3</v>
      </c>
      <c r="F30" s="15">
        <v>3.2226567207429703E-2</v>
      </c>
      <c r="G30" s="3">
        <v>1.8750919912667099E-2</v>
      </c>
      <c r="H30" s="19">
        <v>1.6507194172567002E-2</v>
      </c>
      <c r="I30" s="3">
        <v>9.7813723892761306E-5</v>
      </c>
      <c r="J30" s="19">
        <v>8.3597820177556696E-5</v>
      </c>
    </row>
    <row r="31" spans="1:10" x14ac:dyDescent="0.35">
      <c r="A31" s="1" t="s">
        <v>49</v>
      </c>
      <c r="B31" s="1" t="s">
        <v>24</v>
      </c>
      <c r="C31" s="22" t="s">
        <v>4</v>
      </c>
      <c r="D31" s="2">
        <v>0.142049897979348</v>
      </c>
      <c r="E31" s="2">
        <v>1.62936036210286E-2</v>
      </c>
      <c r="F31" s="15">
        <v>4.2431259429762003E-2</v>
      </c>
      <c r="G31" s="3">
        <v>6.9242791431466902E-2</v>
      </c>
      <c r="H31" s="19">
        <v>8.4388548496520902E-2</v>
      </c>
      <c r="I31" s="3">
        <v>0.28342590145920199</v>
      </c>
      <c r="J31" s="19">
        <v>0.12505508597148199</v>
      </c>
    </row>
    <row r="32" spans="1:10" x14ac:dyDescent="0.35">
      <c r="A32" s="1" t="s">
        <v>51</v>
      </c>
      <c r="B32" s="1" t="s">
        <v>26</v>
      </c>
      <c r="C32" s="22" t="s">
        <v>4</v>
      </c>
      <c r="D32" s="2">
        <v>8.4953135793067E-2</v>
      </c>
      <c r="E32" s="2">
        <v>1.62936036210286E-2</v>
      </c>
      <c r="F32" s="15">
        <v>4.2431259429762003E-2</v>
      </c>
      <c r="G32" s="3">
        <v>0.162775576280873</v>
      </c>
      <c r="H32" s="19">
        <v>0.15342414388321701</v>
      </c>
      <c r="I32" s="3">
        <v>9.73935444213825E-3</v>
      </c>
      <c r="J32" s="19">
        <v>1.42076125157526E-2</v>
      </c>
    </row>
    <row r="33" spans="1:10" x14ac:dyDescent="0.35">
      <c r="A33" s="1" t="s">
        <v>52</v>
      </c>
      <c r="B33" s="1" t="s">
        <v>27</v>
      </c>
      <c r="C33" s="22" t="s">
        <v>4</v>
      </c>
      <c r="D33" s="2">
        <v>1.4285102055074999E-2</v>
      </c>
      <c r="E33" s="2">
        <v>8.8158581779020292E-3</v>
      </c>
      <c r="F33" s="15">
        <v>3.2226567207429703E-2</v>
      </c>
      <c r="G33" s="3">
        <v>6.6191950597958903E-4</v>
      </c>
      <c r="H33" s="19">
        <v>1.0539941159639699E-3</v>
      </c>
      <c r="I33" s="3">
        <v>2.3444149533861799E-2</v>
      </c>
      <c r="J33" s="19">
        <v>2.4845305438703599E-2</v>
      </c>
    </row>
    <row r="34" spans="1:10" x14ac:dyDescent="0.35">
      <c r="A34" s="1" t="s">
        <v>55</v>
      </c>
      <c r="B34" s="1" t="s">
        <v>30</v>
      </c>
      <c r="C34" s="22" t="s">
        <v>4</v>
      </c>
      <c r="D34" s="2">
        <v>1.11333773970079E-2</v>
      </c>
      <c r="E34" s="2">
        <v>1.62936036210286E-2</v>
      </c>
      <c r="F34" s="15">
        <v>4.2431259429762003E-2</v>
      </c>
      <c r="G34" s="3">
        <v>1.9184472775271701E-3</v>
      </c>
      <c r="H34" s="19">
        <v>2.3609398990997199E-3</v>
      </c>
      <c r="I34" s="3">
        <v>1.9912866242519901E-2</v>
      </c>
      <c r="J34" s="19">
        <v>1.2740047881812299E-2</v>
      </c>
    </row>
    <row r="35" spans="1:10" x14ac:dyDescent="0.35">
      <c r="A35" s="1" t="s">
        <v>58</v>
      </c>
      <c r="B35" s="1" t="s">
        <v>33</v>
      </c>
      <c r="C35" s="22" t="s">
        <v>4</v>
      </c>
      <c r="D35" s="2">
        <v>3.3413554967427997E-2</v>
      </c>
      <c r="E35" s="2">
        <v>1.62936036210286E-2</v>
      </c>
      <c r="F35" s="15">
        <v>4.2431259429762003E-2</v>
      </c>
      <c r="G35" s="3">
        <v>7.9363952281013804E-3</v>
      </c>
      <c r="H35" s="19">
        <v>1.3209915570565001E-2</v>
      </c>
      <c r="I35" s="3">
        <v>6.0066062003792699E-2</v>
      </c>
      <c r="J35" s="19">
        <v>2.9745591701322099E-2</v>
      </c>
    </row>
    <row r="36" spans="1:10" s="4" customFormat="1" x14ac:dyDescent="0.35">
      <c r="A36" s="4" t="s">
        <v>60</v>
      </c>
      <c r="B36" s="4" t="s">
        <v>35</v>
      </c>
      <c r="C36" s="23" t="s">
        <v>4</v>
      </c>
      <c r="D36" s="5">
        <v>2.4366740970263E-2</v>
      </c>
      <c r="E36" s="5">
        <v>8.6107059649611403E-3</v>
      </c>
      <c r="F36" s="16">
        <v>3.2226567207429703E-2</v>
      </c>
      <c r="G36" s="6">
        <v>1.26728636394106E-4</v>
      </c>
      <c r="H36" s="20">
        <v>2.41006568262555E-4</v>
      </c>
      <c r="I36" s="6">
        <v>3.9350760516178598E-2</v>
      </c>
      <c r="J36" s="20">
        <v>1.18004422669997E-2</v>
      </c>
    </row>
    <row r="37" spans="1:10" x14ac:dyDescent="0.35">
      <c r="A37" s="1" t="s">
        <v>38</v>
      </c>
      <c r="B37" s="1" t="s">
        <v>13</v>
      </c>
      <c r="C37" s="22" t="s">
        <v>3</v>
      </c>
      <c r="D37" s="2">
        <v>2.2451143728800999E-2</v>
      </c>
      <c r="E37" s="2">
        <v>9.0234388180803204E-3</v>
      </c>
      <c r="F37" s="15">
        <v>3.2226567207429703E-2</v>
      </c>
      <c r="G37" s="3">
        <v>4.0761978808838702E-2</v>
      </c>
      <c r="H37" s="19">
        <v>1.54066164897761E-2</v>
      </c>
      <c r="I37" s="3">
        <v>5.7281535348631804E-3</v>
      </c>
      <c r="J37" s="19">
        <v>9.0197393585292208E-3</v>
      </c>
    </row>
    <row r="38" spans="1:10" x14ac:dyDescent="0.35">
      <c r="A38" s="1" t="s">
        <v>39</v>
      </c>
      <c r="B38" s="1" t="s">
        <v>14</v>
      </c>
      <c r="C38" s="22" t="s">
        <v>3</v>
      </c>
      <c r="D38" s="2">
        <v>1.0058653544154E-2</v>
      </c>
      <c r="E38" s="2">
        <v>1.62936036210286E-2</v>
      </c>
      <c r="F38" s="15">
        <v>4.2431259429762003E-2</v>
      </c>
      <c r="G38" s="3">
        <v>1.89537364125093E-2</v>
      </c>
      <c r="H38" s="19">
        <v>7.2434717932313604E-3</v>
      </c>
      <c r="I38" s="3">
        <v>3.7372961035194601E-3</v>
      </c>
      <c r="J38" s="19">
        <v>6.0189682424537103E-3</v>
      </c>
    </row>
    <row r="39" spans="1:10" x14ac:dyDescent="0.35">
      <c r="A39" s="1" t="s">
        <v>40</v>
      </c>
      <c r="B39" s="1" t="s">
        <v>15</v>
      </c>
      <c r="C39" s="22" t="s">
        <v>3</v>
      </c>
      <c r="D39" s="2">
        <v>2.0209800684607E-2</v>
      </c>
      <c r="E39" s="2">
        <v>8.8158581779020292E-3</v>
      </c>
      <c r="F39" s="15">
        <v>3.2226567207429703E-2</v>
      </c>
      <c r="G39" s="3">
        <v>2.5828073205496098E-4</v>
      </c>
      <c r="H39" s="19">
        <v>3.54894078643193E-4</v>
      </c>
      <c r="I39" s="3">
        <v>2.9855818786754699E-2</v>
      </c>
      <c r="J39" s="19">
        <v>1.7950873410961399E-2</v>
      </c>
    </row>
    <row r="40" spans="1:10" x14ac:dyDescent="0.35">
      <c r="A40" s="1" t="s">
        <v>41</v>
      </c>
      <c r="B40" s="1" t="s">
        <v>16</v>
      </c>
      <c r="C40" s="22" t="s">
        <v>3</v>
      </c>
      <c r="D40" s="2">
        <v>4.7025615780490998E-2</v>
      </c>
      <c r="E40" s="2">
        <v>5.3456768726542403E-3</v>
      </c>
      <c r="F40" s="15">
        <v>3.2226567207429703E-2</v>
      </c>
      <c r="G40" s="3">
        <v>0</v>
      </c>
      <c r="H40" s="19">
        <v>0</v>
      </c>
      <c r="I40" s="3">
        <v>7.0132986071707107E-2</v>
      </c>
      <c r="J40" s="19">
        <v>8.4835840459665801E-2</v>
      </c>
    </row>
    <row r="41" spans="1:10" x14ac:dyDescent="0.35">
      <c r="A41" s="1" t="s">
        <v>42</v>
      </c>
      <c r="B41" s="1" t="s">
        <v>17</v>
      </c>
      <c r="C41" s="22" t="s">
        <v>3</v>
      </c>
      <c r="D41" s="2">
        <v>1.7374791478708001E-2</v>
      </c>
      <c r="E41" s="2">
        <v>9.0234388180803204E-3</v>
      </c>
      <c r="F41" s="15">
        <v>3.2226567207429703E-2</v>
      </c>
      <c r="G41" s="3">
        <v>2.99294699439768E-2</v>
      </c>
      <c r="H41" s="19">
        <v>1.3857024342635599E-2</v>
      </c>
      <c r="I41" s="3">
        <v>2.5366279770665302E-3</v>
      </c>
      <c r="J41" s="19">
        <v>2.3489256794325701E-3</v>
      </c>
    </row>
    <row r="42" spans="1:10" x14ac:dyDescent="0.35">
      <c r="A42" s="1" t="s">
        <v>44</v>
      </c>
      <c r="B42" s="1" t="s">
        <v>19</v>
      </c>
      <c r="C42" s="22" t="s">
        <v>3</v>
      </c>
      <c r="D42" s="2">
        <v>3.4196979469887999E-2</v>
      </c>
      <c r="E42" s="2">
        <v>9.0234388180803204E-3</v>
      </c>
      <c r="F42" s="15">
        <v>3.2226567207429703E-2</v>
      </c>
      <c r="G42" s="3">
        <v>5.8473395940176802E-2</v>
      </c>
      <c r="H42" s="19">
        <v>2.81904770159985E-2</v>
      </c>
      <c r="I42" s="3">
        <v>4.1898240579057097E-3</v>
      </c>
      <c r="J42" s="19">
        <v>3.0222369453056599E-3</v>
      </c>
    </row>
    <row r="43" spans="1:10" x14ac:dyDescent="0.35">
      <c r="A43" s="1" t="s">
        <v>45</v>
      </c>
      <c r="B43" s="1" t="s">
        <v>20</v>
      </c>
      <c r="C43" s="22" t="s">
        <v>3</v>
      </c>
      <c r="D43" s="2">
        <v>1.5885056603910999E-2</v>
      </c>
      <c r="E43" s="2">
        <v>8.8158581779020292E-3</v>
      </c>
      <c r="F43" s="15">
        <v>3.2226567207429703E-2</v>
      </c>
      <c r="G43" s="3">
        <v>2.50409833560373E-2</v>
      </c>
      <c r="H43" s="19">
        <v>2.5698380186502199E-2</v>
      </c>
      <c r="I43" s="3">
        <v>8.5096009462027393E-5</v>
      </c>
      <c r="J43" s="19">
        <v>9.4410834710732404E-5</v>
      </c>
    </row>
    <row r="44" spans="1:10" x14ac:dyDescent="0.35">
      <c r="A44" s="1" t="s">
        <v>51</v>
      </c>
      <c r="B44" s="1" t="s">
        <v>26</v>
      </c>
      <c r="C44" s="22" t="s">
        <v>3</v>
      </c>
      <c r="D44" s="2">
        <v>0.115513670280925</v>
      </c>
      <c r="E44" s="2">
        <v>9.0234388180803204E-3</v>
      </c>
      <c r="F44" s="15">
        <v>3.2226567207429703E-2</v>
      </c>
      <c r="G44" s="3">
        <v>0.18979565358918599</v>
      </c>
      <c r="H44" s="19">
        <v>0.102302403564465</v>
      </c>
      <c r="I44" s="3">
        <v>9.73935444213825E-3</v>
      </c>
      <c r="J44" s="19">
        <v>1.42076125157526E-2</v>
      </c>
    </row>
    <row r="45" spans="1:10" x14ac:dyDescent="0.35">
      <c r="A45" s="1" t="s">
        <v>52</v>
      </c>
      <c r="B45" s="1" t="s">
        <v>27</v>
      </c>
      <c r="C45" s="22" t="s">
        <v>3</v>
      </c>
      <c r="D45" s="2">
        <v>1.51676535040289E-2</v>
      </c>
      <c r="E45" s="2">
        <v>9.0234388180803204E-3</v>
      </c>
      <c r="F45" s="15">
        <v>3.2226567207429703E-2</v>
      </c>
      <c r="G45" s="3">
        <v>9.7641271236084996E-4</v>
      </c>
      <c r="H45" s="19">
        <v>1.59888159387392E-3</v>
      </c>
      <c r="I45" s="3">
        <v>2.3444149533861799E-2</v>
      </c>
      <c r="J45" s="19">
        <v>2.4845305438703599E-2</v>
      </c>
    </row>
    <row r="46" spans="1:10" x14ac:dyDescent="0.35">
      <c r="A46" s="1" t="s">
        <v>59</v>
      </c>
      <c r="B46" s="1" t="s">
        <v>34</v>
      </c>
      <c r="C46" s="22" t="s">
        <v>3</v>
      </c>
      <c r="D46" s="2">
        <v>1.06572187185729E-2</v>
      </c>
      <c r="E46" s="2">
        <v>9.0234388180803204E-3</v>
      </c>
      <c r="F46" s="15">
        <v>3.2226567207429703E-2</v>
      </c>
      <c r="G46" s="3">
        <v>1.8597653473842301E-2</v>
      </c>
      <c r="H46" s="19">
        <v>7.6034141630240302E-3</v>
      </c>
      <c r="I46" s="3">
        <v>1.8859734573707699E-3</v>
      </c>
      <c r="J46" s="19">
        <v>3.4688519877117499E-3</v>
      </c>
    </row>
    <row r="47" spans="1:10" s="4" customFormat="1" x14ac:dyDescent="0.35">
      <c r="A47" s="4" t="s">
        <v>60</v>
      </c>
      <c r="B47" s="4" t="s">
        <v>35</v>
      </c>
      <c r="C47" s="23" t="s">
        <v>3</v>
      </c>
      <c r="D47" s="5">
        <v>2.5215720624223999E-2</v>
      </c>
      <c r="E47" s="5">
        <v>9.0234388180803204E-3</v>
      </c>
      <c r="F47" s="16">
        <v>3.2226567207429703E-2</v>
      </c>
      <c r="G47" s="6">
        <v>1.77622486120036E-3</v>
      </c>
      <c r="H47" s="20">
        <v>2.7785421907516798E-3</v>
      </c>
      <c r="I47" s="6">
        <v>3.9350760516178598E-2</v>
      </c>
      <c r="J47" s="20">
        <v>1.18004422669997E-2</v>
      </c>
    </row>
    <row r="48" spans="1:10" x14ac:dyDescent="0.35">
      <c r="A48" s="1" t="s">
        <v>47</v>
      </c>
      <c r="B48" s="1" t="s">
        <v>22</v>
      </c>
      <c r="C48" s="22" t="s">
        <v>8</v>
      </c>
      <c r="D48" s="2">
        <v>2.1250986541522E-2</v>
      </c>
      <c r="E48" s="2">
        <v>8.8158581779020292E-3</v>
      </c>
      <c r="F48" s="15">
        <v>3.2226567207429703E-2</v>
      </c>
      <c r="G48" s="3">
        <v>2.4473538235901801E-2</v>
      </c>
      <c r="H48" s="19">
        <v>2.2124188128779101E-2</v>
      </c>
      <c r="I48" s="3">
        <v>1.02179904544506E-4</v>
      </c>
      <c r="J48" s="19">
        <v>1.5191636491054599E-4</v>
      </c>
    </row>
    <row r="49" spans="1:10" s="4" customFormat="1" x14ac:dyDescent="0.35">
      <c r="A49" s="4" t="s">
        <v>54</v>
      </c>
      <c r="B49" s="4" t="s">
        <v>29</v>
      </c>
      <c r="C49" s="23" t="s">
        <v>8</v>
      </c>
      <c r="D49" s="5">
        <v>1.38578109448749E-2</v>
      </c>
      <c r="E49" s="5">
        <v>9.0234388180803204E-3</v>
      </c>
      <c r="F49" s="16">
        <v>3.2226567207429703E-2</v>
      </c>
      <c r="G49" s="6">
        <v>1.7039874947002601E-2</v>
      </c>
      <c r="H49" s="20">
        <v>1.28364389529982E-2</v>
      </c>
      <c r="I49" s="6">
        <v>1.1099426105007301E-3</v>
      </c>
      <c r="J49" s="20">
        <v>1.9923757371825401E-3</v>
      </c>
    </row>
  </sheetData>
  <sortState xmlns:xlrd2="http://schemas.microsoft.com/office/spreadsheetml/2017/richdata2" ref="A2:K49">
    <sortCondition ref="C2:C49"/>
    <sortCondition ref="B2:B4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workbookViewId="0">
      <selection activeCell="A2" sqref="A2:XFD2"/>
    </sheetView>
  </sheetViews>
  <sheetFormatPr baseColWidth="10" defaultRowHeight="15.5" x14ac:dyDescent="0.35"/>
  <cols>
    <col min="1" max="1" width="116" style="1" bestFit="1" customWidth="1"/>
    <col min="2" max="2" width="13.5" style="22" bestFit="1" customWidth="1"/>
    <col min="3" max="3" width="10.6640625" style="3" customWidth="1"/>
    <col min="4" max="4" width="7.6640625" style="19" customWidth="1"/>
    <col min="5" max="5" width="11" style="3" customWidth="1"/>
    <col min="6" max="6" width="8.83203125" style="19" customWidth="1"/>
    <col min="8" max="8" width="10.83203125" style="29"/>
  </cols>
  <sheetData>
    <row r="1" spans="1:8" ht="20" x14ac:dyDescent="0.35">
      <c r="A1" s="30" t="s">
        <v>70</v>
      </c>
    </row>
    <row r="2" spans="1:8" ht="31" x14ac:dyDescent="0.35">
      <c r="A2" s="10" t="s">
        <v>2</v>
      </c>
      <c r="B2" s="13" t="s">
        <v>0</v>
      </c>
      <c r="C2" s="12" t="s">
        <v>10</v>
      </c>
      <c r="D2" s="18" t="s">
        <v>62</v>
      </c>
      <c r="E2" s="12" t="s">
        <v>11</v>
      </c>
      <c r="F2" s="18" t="s">
        <v>63</v>
      </c>
      <c r="G2" s="27" t="s">
        <v>64</v>
      </c>
      <c r="H2" s="29" t="s">
        <v>65</v>
      </c>
    </row>
    <row r="3" spans="1:8" x14ac:dyDescent="0.35">
      <c r="A3" s="1" t="s">
        <v>16</v>
      </c>
      <c r="B3" s="22" t="s">
        <v>5</v>
      </c>
      <c r="C3" s="3">
        <v>0</v>
      </c>
      <c r="D3" s="19">
        <v>0</v>
      </c>
      <c r="E3" s="25">
        <v>7.0132986071707107E-2</v>
      </c>
      <c r="F3" s="19">
        <v>8.4835840459665801E-2</v>
      </c>
      <c r="G3" s="28">
        <f>C3-E3</f>
        <v>-7.0132986071707107E-2</v>
      </c>
      <c r="H3" s="29" t="s">
        <v>66</v>
      </c>
    </row>
    <row r="4" spans="1:8" x14ac:dyDescent="0.35">
      <c r="A4" s="1" t="s">
        <v>25</v>
      </c>
      <c r="B4" s="22" t="s">
        <v>5</v>
      </c>
      <c r="C4" s="3">
        <v>1.8098757470959501E-3</v>
      </c>
      <c r="D4" s="19">
        <v>9.4465400697613697E-4</v>
      </c>
      <c r="E4" s="25">
        <v>1.2264781166404099E-2</v>
      </c>
      <c r="F4" s="19">
        <v>6.8294954717246798E-3</v>
      </c>
      <c r="G4" s="28">
        <f t="shared" ref="G4:G50" si="0">C4-E4</f>
        <v>-1.0454905419308149E-2</v>
      </c>
      <c r="H4" s="29" t="s">
        <v>66</v>
      </c>
    </row>
    <row r="5" spans="1:8" x14ac:dyDescent="0.35">
      <c r="A5" s="1" t="s">
        <v>28</v>
      </c>
      <c r="B5" s="22" t="s">
        <v>5</v>
      </c>
      <c r="C5" s="25">
        <v>1.1473875621841901E-2</v>
      </c>
      <c r="D5" s="19">
        <v>1.4487638121948501E-2</v>
      </c>
      <c r="E5" s="3">
        <v>0</v>
      </c>
      <c r="F5" s="19">
        <v>0</v>
      </c>
      <c r="G5" s="28">
        <f t="shared" si="0"/>
        <v>1.1473875621841901E-2</v>
      </c>
      <c r="H5" s="29" t="s">
        <v>67</v>
      </c>
    </row>
    <row r="6" spans="1:8" x14ac:dyDescent="0.35">
      <c r="A6" s="4" t="s">
        <v>31</v>
      </c>
      <c r="B6" s="23" t="s">
        <v>5</v>
      </c>
      <c r="C6" s="6">
        <v>4.6992045790492697E-3</v>
      </c>
      <c r="D6" s="20">
        <v>1.6464998180485599E-3</v>
      </c>
      <c r="E6" s="26">
        <v>1.6947104572358901E-2</v>
      </c>
      <c r="F6" s="20">
        <v>1.35708581672799E-2</v>
      </c>
      <c r="G6" s="28">
        <f t="shared" si="0"/>
        <v>-1.2247899993309632E-2</v>
      </c>
      <c r="H6" s="29" t="s">
        <v>66</v>
      </c>
    </row>
    <row r="7" spans="1:8" x14ac:dyDescent="0.35">
      <c r="A7" s="1" t="s">
        <v>19</v>
      </c>
      <c r="B7" s="22" t="s">
        <v>7</v>
      </c>
      <c r="C7" s="3">
        <v>1.4063364928201499E-3</v>
      </c>
      <c r="D7" s="19">
        <v>3.8708561618709702E-4</v>
      </c>
      <c r="E7" s="3">
        <v>0.20157268521978899</v>
      </c>
      <c r="F7" s="19">
        <v>0.13362180579114599</v>
      </c>
      <c r="G7" s="28">
        <f t="shared" si="0"/>
        <v>-0.20016634872696884</v>
      </c>
      <c r="H7" s="29" t="s">
        <v>68</v>
      </c>
    </row>
    <row r="8" spans="1:8" x14ac:dyDescent="0.35">
      <c r="A8" s="1" t="s">
        <v>21</v>
      </c>
      <c r="B8" s="22" t="s">
        <v>7</v>
      </c>
      <c r="C8" s="3">
        <v>2.6767553073697201E-2</v>
      </c>
      <c r="D8" s="19">
        <v>9.1559392070343203E-3</v>
      </c>
      <c r="E8" s="3">
        <v>2.2959766588346599E-3</v>
      </c>
      <c r="F8" s="19">
        <v>3.1000312283875199E-3</v>
      </c>
      <c r="G8" s="28">
        <f t="shared" si="0"/>
        <v>2.4471576414862542E-2</v>
      </c>
      <c r="H8" s="29" t="s">
        <v>67</v>
      </c>
    </row>
    <row r="9" spans="1:8" x14ac:dyDescent="0.35">
      <c r="A9" s="1" t="s">
        <v>23</v>
      </c>
      <c r="B9" s="22" t="s">
        <v>7</v>
      </c>
      <c r="C9" s="3">
        <v>1.4164600564744E-4</v>
      </c>
      <c r="D9" s="19">
        <v>8.7451702772801704E-5</v>
      </c>
      <c r="E9" s="3">
        <v>1.8750919912667099E-2</v>
      </c>
      <c r="F9" s="19">
        <v>1.6507194172567002E-2</v>
      </c>
      <c r="G9" s="28">
        <f t="shared" si="0"/>
        <v>-1.860927390701966E-2</v>
      </c>
      <c r="H9" s="29" t="s">
        <v>68</v>
      </c>
    </row>
    <row r="10" spans="1:8" x14ac:dyDescent="0.35">
      <c r="A10" s="1" t="s">
        <v>24</v>
      </c>
      <c r="B10" s="22" t="s">
        <v>7</v>
      </c>
      <c r="C10" s="3">
        <v>0.43783230983026</v>
      </c>
      <c r="D10" s="19">
        <v>7.6377515863662204E-2</v>
      </c>
      <c r="E10" s="3">
        <v>6.9242791431466902E-2</v>
      </c>
      <c r="F10" s="19">
        <v>8.4388548496520902E-2</v>
      </c>
      <c r="G10" s="28">
        <f t="shared" si="0"/>
        <v>0.36858951839879311</v>
      </c>
      <c r="H10" s="29" t="s">
        <v>67</v>
      </c>
    </row>
    <row r="11" spans="1:8" x14ac:dyDescent="0.35">
      <c r="A11" s="1" t="s">
        <v>26</v>
      </c>
      <c r="B11" s="22" t="s">
        <v>7</v>
      </c>
      <c r="C11" s="3">
        <v>6.7926408253914296E-3</v>
      </c>
      <c r="D11" s="19">
        <v>8.5489430323175096E-3</v>
      </c>
      <c r="E11" s="3">
        <v>0.162775576280873</v>
      </c>
      <c r="F11" s="19">
        <v>0.15342414388321701</v>
      </c>
      <c r="G11" s="28">
        <f t="shared" si="0"/>
        <v>-0.15598293545548156</v>
      </c>
      <c r="H11" s="29" t="s">
        <v>68</v>
      </c>
    </row>
    <row r="12" spans="1:8" x14ac:dyDescent="0.35">
      <c r="A12" s="1" t="s">
        <v>30</v>
      </c>
      <c r="B12" s="22" t="s">
        <v>7</v>
      </c>
      <c r="C12" s="3">
        <v>2.53955722031231E-2</v>
      </c>
      <c r="D12" s="19">
        <v>2.0615612214506699E-2</v>
      </c>
      <c r="E12" s="3">
        <v>1.9184472775271701E-3</v>
      </c>
      <c r="F12" s="19">
        <v>2.3609398990997199E-3</v>
      </c>
      <c r="G12" s="28">
        <f t="shared" si="0"/>
        <v>2.3477124925595928E-2</v>
      </c>
      <c r="H12" s="29" t="s">
        <v>67</v>
      </c>
    </row>
    <row r="13" spans="1:8" ht="17" customHeight="1" x14ac:dyDescent="0.35">
      <c r="A13" s="1" t="s">
        <v>33</v>
      </c>
      <c r="B13" s="22" t="s">
        <v>7</v>
      </c>
      <c r="C13" s="3">
        <v>6.7721149818570706E-2</v>
      </c>
      <c r="D13" s="19">
        <v>3.0238165691633401E-2</v>
      </c>
      <c r="E13" s="3">
        <v>7.9363952281013804E-3</v>
      </c>
      <c r="F13" s="19">
        <v>1.3209915570565001E-2</v>
      </c>
      <c r="G13" s="28">
        <f t="shared" si="0"/>
        <v>5.9784754590469322E-2</v>
      </c>
      <c r="H13" s="29" t="s">
        <v>67</v>
      </c>
    </row>
    <row r="14" spans="1:8" ht="16" customHeight="1" x14ac:dyDescent="0.35">
      <c r="A14" s="1" t="s">
        <v>35</v>
      </c>
      <c r="B14" s="22" t="s">
        <v>7</v>
      </c>
      <c r="C14" s="3">
        <v>6.8440973946554795E-2</v>
      </c>
      <c r="D14" s="19">
        <v>1.10361163291348E-2</v>
      </c>
      <c r="E14" s="3">
        <v>1.26728636394106E-4</v>
      </c>
      <c r="F14" s="19">
        <v>2.41006568262555E-4</v>
      </c>
      <c r="G14" s="28">
        <f t="shared" si="0"/>
        <v>6.8314245310160684E-2</v>
      </c>
      <c r="H14" s="29" t="s">
        <v>67</v>
      </c>
    </row>
    <row r="15" spans="1:8" x14ac:dyDescent="0.35">
      <c r="A15" s="7" t="s">
        <v>13</v>
      </c>
      <c r="B15" s="24" t="s">
        <v>6</v>
      </c>
      <c r="C15" s="9">
        <v>4.0505214000403E-3</v>
      </c>
      <c r="D15" s="21">
        <v>1.5510032114744001E-3</v>
      </c>
      <c r="E15" s="9">
        <v>4.0761978808838702E-2</v>
      </c>
      <c r="F15" s="21">
        <v>1.54066164897761E-2</v>
      </c>
      <c r="G15" s="28">
        <f t="shared" si="0"/>
        <v>-3.6711457408798401E-2</v>
      </c>
      <c r="H15" s="29" t="s">
        <v>69</v>
      </c>
    </row>
    <row r="16" spans="1:8" x14ac:dyDescent="0.35">
      <c r="A16" s="1" t="s">
        <v>14</v>
      </c>
      <c r="B16" s="22" t="s">
        <v>6</v>
      </c>
      <c r="C16" s="3">
        <v>2.09013109799344E-3</v>
      </c>
      <c r="D16" s="19">
        <v>6.0477607348773598E-4</v>
      </c>
      <c r="E16" s="3">
        <v>1.89537364125093E-2</v>
      </c>
      <c r="F16" s="19">
        <v>7.2434717932313604E-3</v>
      </c>
      <c r="G16" s="28">
        <f t="shared" si="0"/>
        <v>-1.6863605314515862E-2</v>
      </c>
      <c r="H16" s="29" t="s">
        <v>69</v>
      </c>
    </row>
    <row r="17" spans="1:8" x14ac:dyDescent="0.35">
      <c r="A17" s="1" t="s">
        <v>17</v>
      </c>
      <c r="B17" s="22" t="s">
        <v>6</v>
      </c>
      <c r="C17" s="3">
        <v>3.48187439897345E-3</v>
      </c>
      <c r="D17" s="19">
        <v>1.1400823663525999E-3</v>
      </c>
      <c r="E17" s="3">
        <v>2.99294699439768E-2</v>
      </c>
      <c r="F17" s="19">
        <v>1.3857024342635599E-2</v>
      </c>
      <c r="G17" s="28">
        <f t="shared" si="0"/>
        <v>-2.6447595545003349E-2</v>
      </c>
      <c r="H17" s="29" t="s">
        <v>69</v>
      </c>
    </row>
    <row r="18" spans="1:8" x14ac:dyDescent="0.35">
      <c r="A18" s="1" t="s">
        <v>19</v>
      </c>
      <c r="B18" s="22" t="s">
        <v>6</v>
      </c>
      <c r="C18" s="3">
        <v>1.4063364928201499E-3</v>
      </c>
      <c r="D18" s="19">
        <v>3.8708561618709702E-4</v>
      </c>
      <c r="E18" s="3">
        <v>5.8473395940176802E-2</v>
      </c>
      <c r="F18" s="19">
        <v>2.81904770159985E-2</v>
      </c>
      <c r="G18" s="28">
        <f t="shared" si="0"/>
        <v>-5.7067059447356655E-2</v>
      </c>
      <c r="H18" s="29" t="s">
        <v>69</v>
      </c>
    </row>
    <row r="19" spans="1:8" x14ac:dyDescent="0.35">
      <c r="A19" s="1" t="s">
        <v>20</v>
      </c>
      <c r="B19" s="22" t="s">
        <v>6</v>
      </c>
      <c r="C19" s="3">
        <v>5.4268684726431502E-5</v>
      </c>
      <c r="D19" s="19">
        <v>7.6519070124770605E-5</v>
      </c>
      <c r="E19" s="3">
        <v>2.50409833560373E-2</v>
      </c>
      <c r="F19" s="19">
        <v>2.5698380186502199E-2</v>
      </c>
      <c r="G19" s="28">
        <f t="shared" si="0"/>
        <v>-2.4986714671310868E-2</v>
      </c>
      <c r="H19" s="29" t="s">
        <v>69</v>
      </c>
    </row>
    <row r="20" spans="1:8" x14ac:dyDescent="0.35">
      <c r="A20" s="1" t="s">
        <v>21</v>
      </c>
      <c r="B20" s="22" t="s">
        <v>6</v>
      </c>
      <c r="C20" s="3">
        <v>2.6767553073697201E-2</v>
      </c>
      <c r="D20" s="19">
        <v>9.1559392070343203E-3</v>
      </c>
      <c r="E20" s="3">
        <v>4.8131538926314103E-3</v>
      </c>
      <c r="F20" s="19">
        <v>6.6634077743483802E-3</v>
      </c>
      <c r="G20" s="28">
        <f t="shared" si="0"/>
        <v>2.195439918106579E-2</v>
      </c>
      <c r="H20" s="29" t="s">
        <v>67</v>
      </c>
    </row>
    <row r="21" spans="1:8" x14ac:dyDescent="0.35">
      <c r="A21" s="1" t="s">
        <v>24</v>
      </c>
      <c r="B21" s="22" t="s">
        <v>6</v>
      </c>
      <c r="C21" s="3">
        <v>0.43783230983026</v>
      </c>
      <c r="D21" s="19">
        <v>7.6377515863662204E-2</v>
      </c>
      <c r="E21" s="3">
        <v>9.5178210892376006E-2</v>
      </c>
      <c r="F21" s="19">
        <v>0.112795011080059</v>
      </c>
      <c r="G21" s="28">
        <f t="shared" si="0"/>
        <v>0.34265409893788401</v>
      </c>
      <c r="H21" s="29" t="s">
        <v>67</v>
      </c>
    </row>
    <row r="22" spans="1:8" x14ac:dyDescent="0.35">
      <c r="A22" s="1" t="s">
        <v>26</v>
      </c>
      <c r="B22" s="22" t="s">
        <v>6</v>
      </c>
      <c r="C22" s="3">
        <v>6.7926408253914296E-3</v>
      </c>
      <c r="D22" s="19">
        <v>8.5489430323175096E-3</v>
      </c>
      <c r="E22" s="3">
        <v>0.18979565358918599</v>
      </c>
      <c r="F22" s="19">
        <v>0.102302403564465</v>
      </c>
      <c r="G22" s="28">
        <f t="shared" si="0"/>
        <v>-0.18300301276379455</v>
      </c>
      <c r="H22" s="29" t="s">
        <v>69</v>
      </c>
    </row>
    <row r="23" spans="1:8" x14ac:dyDescent="0.35">
      <c r="A23" s="1" t="s">
        <v>32</v>
      </c>
      <c r="B23" s="22" t="s">
        <v>6</v>
      </c>
      <c r="C23" s="3">
        <v>3.6300742329289301E-3</v>
      </c>
      <c r="D23" s="19">
        <v>3.1382376295264101E-3</v>
      </c>
      <c r="E23" s="3">
        <v>1.71684274650181E-2</v>
      </c>
      <c r="F23" s="19">
        <v>1.33995156561836E-2</v>
      </c>
      <c r="G23" s="28">
        <f t="shared" si="0"/>
        <v>-1.353835323208917E-2</v>
      </c>
      <c r="H23" s="29" t="s">
        <v>69</v>
      </c>
    </row>
    <row r="24" spans="1:8" x14ac:dyDescent="0.35">
      <c r="A24" s="1" t="s">
        <v>34</v>
      </c>
      <c r="B24" s="22" t="s">
        <v>6</v>
      </c>
      <c r="C24" s="3">
        <v>6.5703447982619497E-4</v>
      </c>
      <c r="D24" s="19">
        <v>4.0845929650562698E-4</v>
      </c>
      <c r="E24" s="3">
        <v>1.8597653473842301E-2</v>
      </c>
      <c r="F24" s="19">
        <v>7.6034141630240302E-3</v>
      </c>
      <c r="G24" s="28">
        <f t="shared" si="0"/>
        <v>-1.7940618994016107E-2</v>
      </c>
      <c r="H24" s="29" t="s">
        <v>69</v>
      </c>
    </row>
    <row r="25" spans="1:8" x14ac:dyDescent="0.35">
      <c r="A25" s="4" t="s">
        <v>35</v>
      </c>
      <c r="B25" s="23" t="s">
        <v>6</v>
      </c>
      <c r="C25" s="6">
        <v>6.8440973946554795E-2</v>
      </c>
      <c r="D25" s="20">
        <v>1.10361163291348E-2</v>
      </c>
      <c r="E25" s="6">
        <v>1.77622486120036E-3</v>
      </c>
      <c r="F25" s="20">
        <v>2.7785421907516798E-3</v>
      </c>
      <c r="G25" s="28">
        <f t="shared" si="0"/>
        <v>6.6664749085354441E-2</v>
      </c>
      <c r="H25" s="29" t="s">
        <v>67</v>
      </c>
    </row>
    <row r="26" spans="1:8" x14ac:dyDescent="0.35">
      <c r="A26" s="1" t="s">
        <v>12</v>
      </c>
      <c r="B26" s="22" t="s">
        <v>4</v>
      </c>
      <c r="C26" s="3">
        <v>2.8050464372132398E-3</v>
      </c>
      <c r="D26" s="19">
        <v>5.2621159855639702E-3</v>
      </c>
      <c r="E26" s="3">
        <v>1.9233649539053099E-2</v>
      </c>
      <c r="F26" s="19">
        <v>9.0724850899721304E-3</v>
      </c>
      <c r="G26" s="28">
        <f t="shared" si="0"/>
        <v>-1.6428603101839859E-2</v>
      </c>
      <c r="H26" s="29" t="s">
        <v>66</v>
      </c>
    </row>
    <row r="27" spans="1:8" x14ac:dyDescent="0.35">
      <c r="A27" s="1" t="s">
        <v>15</v>
      </c>
      <c r="B27" s="22" t="s">
        <v>4</v>
      </c>
      <c r="C27" s="3">
        <v>8.7009533539478604E-4</v>
      </c>
      <c r="D27" s="19">
        <v>1.7016409415828799E-3</v>
      </c>
      <c r="E27" s="3">
        <v>2.9855818786754699E-2</v>
      </c>
      <c r="F27" s="19">
        <v>1.7950873410961399E-2</v>
      </c>
      <c r="G27" s="28">
        <f t="shared" si="0"/>
        <v>-2.8985723451359913E-2</v>
      </c>
      <c r="H27" s="29" t="s">
        <v>66</v>
      </c>
    </row>
    <row r="28" spans="1:8" x14ac:dyDescent="0.35">
      <c r="A28" s="1" t="s">
        <v>16</v>
      </c>
      <c r="B28" s="22" t="s">
        <v>4</v>
      </c>
      <c r="C28" s="3">
        <v>9.0594259209702003E-4</v>
      </c>
      <c r="D28" s="19">
        <v>1.9981666420191401E-3</v>
      </c>
      <c r="E28" s="3">
        <v>7.0132986071707107E-2</v>
      </c>
      <c r="F28" s="19">
        <v>8.4835840459665801E-2</v>
      </c>
      <c r="G28" s="28">
        <f t="shared" si="0"/>
        <v>-6.922704347961009E-2</v>
      </c>
      <c r="H28" s="29" t="s">
        <v>66</v>
      </c>
    </row>
    <row r="29" spans="1:8" x14ac:dyDescent="0.35">
      <c r="A29" s="1" t="s">
        <v>18</v>
      </c>
      <c r="B29" s="22" t="s">
        <v>4</v>
      </c>
      <c r="C29" s="3">
        <v>1.2059972404310101E-3</v>
      </c>
      <c r="D29" s="19">
        <v>2.6496640988971898E-3</v>
      </c>
      <c r="E29" s="3">
        <v>2.5189060863396302E-2</v>
      </c>
      <c r="F29" s="19">
        <v>1.63489374476973E-2</v>
      </c>
      <c r="G29" s="28">
        <f t="shared" si="0"/>
        <v>-2.3983063622965293E-2</v>
      </c>
      <c r="H29" s="29" t="s">
        <v>66</v>
      </c>
    </row>
    <row r="30" spans="1:8" x14ac:dyDescent="0.35">
      <c r="A30" s="1" t="s">
        <v>19</v>
      </c>
      <c r="B30" s="22" t="s">
        <v>4</v>
      </c>
      <c r="C30" s="3">
        <v>0.20157268521978899</v>
      </c>
      <c r="D30" s="19">
        <v>0.13362180579114599</v>
      </c>
      <c r="E30" s="3">
        <v>4.1898240579057097E-3</v>
      </c>
      <c r="F30" s="19">
        <v>3.0222369453056599E-3</v>
      </c>
      <c r="G30" s="28">
        <f t="shared" si="0"/>
        <v>0.19738286116188328</v>
      </c>
      <c r="H30" s="29" t="s">
        <v>68</v>
      </c>
    </row>
    <row r="31" spans="1:8" x14ac:dyDescent="0.35">
      <c r="A31" s="1" t="s">
        <v>23</v>
      </c>
      <c r="B31" s="22" t="s">
        <v>4</v>
      </c>
      <c r="C31" s="3">
        <v>1.8750919912667099E-2</v>
      </c>
      <c r="D31" s="19">
        <v>1.6507194172567002E-2</v>
      </c>
      <c r="E31" s="3">
        <v>9.7813723892761306E-5</v>
      </c>
      <c r="F31" s="19">
        <v>8.3597820177556696E-5</v>
      </c>
      <c r="G31" s="28">
        <f t="shared" si="0"/>
        <v>1.8653106188774339E-2</v>
      </c>
      <c r="H31" s="29" t="s">
        <v>68</v>
      </c>
    </row>
    <row r="32" spans="1:8" x14ac:dyDescent="0.35">
      <c r="A32" s="1" t="s">
        <v>24</v>
      </c>
      <c r="B32" s="22" t="s">
        <v>4</v>
      </c>
      <c r="C32" s="3">
        <v>6.9242791431466902E-2</v>
      </c>
      <c r="D32" s="19">
        <v>8.4388548496520902E-2</v>
      </c>
      <c r="E32" s="3">
        <v>0.28342590145920199</v>
      </c>
      <c r="F32" s="19">
        <v>0.12505508597148199</v>
      </c>
      <c r="G32" s="28">
        <f t="shared" si="0"/>
        <v>-0.2141831100277351</v>
      </c>
      <c r="H32" s="29" t="s">
        <v>66</v>
      </c>
    </row>
    <row r="33" spans="1:8" x14ac:dyDescent="0.35">
      <c r="A33" s="1" t="s">
        <v>26</v>
      </c>
      <c r="B33" s="22" t="s">
        <v>4</v>
      </c>
      <c r="C33" s="3">
        <v>0.162775576280873</v>
      </c>
      <c r="D33" s="19">
        <v>0.15342414388321701</v>
      </c>
      <c r="E33" s="3">
        <v>9.73935444213825E-3</v>
      </c>
      <c r="F33" s="19">
        <v>1.42076125157526E-2</v>
      </c>
      <c r="G33" s="28">
        <f t="shared" si="0"/>
        <v>0.15303622183873475</v>
      </c>
      <c r="H33" s="29" t="s">
        <v>68</v>
      </c>
    </row>
    <row r="34" spans="1:8" x14ac:dyDescent="0.35">
      <c r="A34" s="1" t="s">
        <v>27</v>
      </c>
      <c r="B34" s="22" t="s">
        <v>4</v>
      </c>
      <c r="C34" s="3">
        <v>6.6191950597958903E-4</v>
      </c>
      <c r="D34" s="19">
        <v>1.0539941159639699E-3</v>
      </c>
      <c r="E34" s="3">
        <v>2.3444149533861799E-2</v>
      </c>
      <c r="F34" s="19">
        <v>2.4845305438703599E-2</v>
      </c>
      <c r="G34" s="28">
        <f t="shared" si="0"/>
        <v>-2.2782230027882211E-2</v>
      </c>
      <c r="H34" s="29" t="s">
        <v>66</v>
      </c>
    </row>
    <row r="35" spans="1:8" x14ac:dyDescent="0.35">
      <c r="A35" s="1" t="s">
        <v>30</v>
      </c>
      <c r="B35" s="22" t="s">
        <v>4</v>
      </c>
      <c r="C35" s="3">
        <v>1.9184472775271701E-3</v>
      </c>
      <c r="D35" s="19">
        <v>2.3609398990997199E-3</v>
      </c>
      <c r="E35" s="3">
        <v>1.9912866242519901E-2</v>
      </c>
      <c r="F35" s="19">
        <v>1.2740047881812299E-2</v>
      </c>
      <c r="G35" s="28">
        <f t="shared" si="0"/>
        <v>-1.799441896499273E-2</v>
      </c>
      <c r="H35" s="29" t="s">
        <v>66</v>
      </c>
    </row>
    <row r="36" spans="1:8" x14ac:dyDescent="0.35">
      <c r="A36" s="1" t="s">
        <v>33</v>
      </c>
      <c r="B36" s="22" t="s">
        <v>4</v>
      </c>
      <c r="C36" s="3">
        <v>7.9363952281013804E-3</v>
      </c>
      <c r="D36" s="19">
        <v>1.3209915570565001E-2</v>
      </c>
      <c r="E36" s="3">
        <v>6.0066062003792699E-2</v>
      </c>
      <c r="F36" s="19">
        <v>2.9745591701322099E-2</v>
      </c>
      <c r="G36" s="28">
        <f t="shared" si="0"/>
        <v>-5.2129666775691322E-2</v>
      </c>
      <c r="H36" s="29" t="s">
        <v>66</v>
      </c>
    </row>
    <row r="37" spans="1:8" x14ac:dyDescent="0.35">
      <c r="A37" s="4" t="s">
        <v>35</v>
      </c>
      <c r="B37" s="23" t="s">
        <v>4</v>
      </c>
      <c r="C37" s="6">
        <v>1.26728636394106E-4</v>
      </c>
      <c r="D37" s="20">
        <v>2.41006568262555E-4</v>
      </c>
      <c r="E37" s="6">
        <v>3.9350760516178598E-2</v>
      </c>
      <c r="F37" s="20">
        <v>1.18004422669997E-2</v>
      </c>
      <c r="G37" s="28">
        <f t="shared" si="0"/>
        <v>-3.9224031879784495E-2</v>
      </c>
      <c r="H37" s="29" t="s">
        <v>66</v>
      </c>
    </row>
    <row r="38" spans="1:8" x14ac:dyDescent="0.35">
      <c r="A38" s="1" t="s">
        <v>13</v>
      </c>
      <c r="B38" s="22" t="s">
        <v>3</v>
      </c>
      <c r="C38" s="3">
        <v>4.0761978808838702E-2</v>
      </c>
      <c r="D38" s="19">
        <v>1.54066164897761E-2</v>
      </c>
      <c r="E38" s="3">
        <v>5.7281535348631804E-3</v>
      </c>
      <c r="F38" s="19">
        <v>9.0197393585292208E-3</v>
      </c>
      <c r="G38" s="28">
        <f t="shared" si="0"/>
        <v>3.503382527397552E-2</v>
      </c>
      <c r="H38" s="29" t="s">
        <v>69</v>
      </c>
    </row>
    <row r="39" spans="1:8" x14ac:dyDescent="0.35">
      <c r="A39" s="1" t="s">
        <v>14</v>
      </c>
      <c r="B39" s="22" t="s">
        <v>3</v>
      </c>
      <c r="C39" s="3">
        <v>1.89537364125093E-2</v>
      </c>
      <c r="D39" s="19">
        <v>7.2434717932313604E-3</v>
      </c>
      <c r="E39" s="3">
        <v>3.7372961035194601E-3</v>
      </c>
      <c r="F39" s="19">
        <v>6.0189682424537103E-3</v>
      </c>
      <c r="G39" s="28">
        <f t="shared" si="0"/>
        <v>1.521644030898984E-2</v>
      </c>
      <c r="H39" s="29" t="s">
        <v>69</v>
      </c>
    </row>
    <row r="40" spans="1:8" x14ac:dyDescent="0.35">
      <c r="A40" s="1" t="s">
        <v>15</v>
      </c>
      <c r="B40" s="22" t="s">
        <v>3</v>
      </c>
      <c r="C40" s="3">
        <v>2.5828073205496098E-4</v>
      </c>
      <c r="D40" s="19">
        <v>3.54894078643193E-4</v>
      </c>
      <c r="E40" s="3">
        <v>2.9855818786754699E-2</v>
      </c>
      <c r="F40" s="19">
        <v>1.7950873410961399E-2</v>
      </c>
      <c r="G40" s="28">
        <f t="shared" si="0"/>
        <v>-2.9597538054699737E-2</v>
      </c>
      <c r="H40" s="29" t="s">
        <v>66</v>
      </c>
    </row>
    <row r="41" spans="1:8" x14ac:dyDescent="0.35">
      <c r="A41" s="1" t="s">
        <v>16</v>
      </c>
      <c r="B41" s="22" t="s">
        <v>3</v>
      </c>
      <c r="C41" s="3">
        <v>0</v>
      </c>
      <c r="D41" s="19">
        <v>0</v>
      </c>
      <c r="E41" s="3">
        <v>7.0132986071707107E-2</v>
      </c>
      <c r="F41" s="19">
        <v>8.4835840459665801E-2</v>
      </c>
      <c r="G41" s="28">
        <f t="shared" si="0"/>
        <v>-7.0132986071707107E-2</v>
      </c>
      <c r="H41" s="29" t="s">
        <v>66</v>
      </c>
    </row>
    <row r="42" spans="1:8" x14ac:dyDescent="0.35">
      <c r="A42" s="1" t="s">
        <v>17</v>
      </c>
      <c r="B42" s="22" t="s">
        <v>3</v>
      </c>
      <c r="C42" s="3">
        <v>2.99294699439768E-2</v>
      </c>
      <c r="D42" s="19">
        <v>1.3857024342635599E-2</v>
      </c>
      <c r="E42" s="3">
        <v>2.5366279770665302E-3</v>
      </c>
      <c r="F42" s="19">
        <v>2.3489256794325701E-3</v>
      </c>
      <c r="G42" s="28">
        <f t="shared" si="0"/>
        <v>2.7392841966910268E-2</v>
      </c>
      <c r="H42" s="29" t="s">
        <v>69</v>
      </c>
    </row>
    <row r="43" spans="1:8" x14ac:dyDescent="0.35">
      <c r="A43" s="1" t="s">
        <v>19</v>
      </c>
      <c r="B43" s="22" t="s">
        <v>3</v>
      </c>
      <c r="C43" s="3">
        <v>5.8473395940176802E-2</v>
      </c>
      <c r="D43" s="19">
        <v>2.81904770159985E-2</v>
      </c>
      <c r="E43" s="3">
        <v>4.1898240579057097E-3</v>
      </c>
      <c r="F43" s="19">
        <v>3.0222369453056599E-3</v>
      </c>
      <c r="G43" s="28">
        <f t="shared" si="0"/>
        <v>5.4283571882271092E-2</v>
      </c>
      <c r="H43" s="29" t="s">
        <v>69</v>
      </c>
    </row>
    <row r="44" spans="1:8" x14ac:dyDescent="0.35">
      <c r="A44" s="1" t="s">
        <v>20</v>
      </c>
      <c r="B44" s="22" t="s">
        <v>3</v>
      </c>
      <c r="C44" s="3">
        <v>2.50409833560373E-2</v>
      </c>
      <c r="D44" s="19">
        <v>2.5698380186502199E-2</v>
      </c>
      <c r="E44" s="3">
        <v>8.5096009462027393E-5</v>
      </c>
      <c r="F44" s="19">
        <v>9.4410834710732404E-5</v>
      </c>
      <c r="G44" s="28">
        <f t="shared" si="0"/>
        <v>2.4955887346575271E-2</v>
      </c>
      <c r="H44" s="29" t="s">
        <v>69</v>
      </c>
    </row>
    <row r="45" spans="1:8" x14ac:dyDescent="0.35">
      <c r="A45" s="1" t="s">
        <v>26</v>
      </c>
      <c r="B45" s="22" t="s">
        <v>3</v>
      </c>
      <c r="C45" s="3">
        <v>0.18979565358918599</v>
      </c>
      <c r="D45" s="19">
        <v>0.102302403564465</v>
      </c>
      <c r="E45" s="3">
        <v>9.73935444213825E-3</v>
      </c>
      <c r="F45" s="19">
        <v>1.42076125157526E-2</v>
      </c>
      <c r="G45" s="28">
        <f t="shared" si="0"/>
        <v>0.18005629914704774</v>
      </c>
      <c r="H45" s="29" t="s">
        <v>69</v>
      </c>
    </row>
    <row r="46" spans="1:8" x14ac:dyDescent="0.35">
      <c r="A46" s="1" t="s">
        <v>27</v>
      </c>
      <c r="B46" s="22" t="s">
        <v>3</v>
      </c>
      <c r="C46" s="3">
        <v>9.7641271236084996E-4</v>
      </c>
      <c r="D46" s="19">
        <v>1.59888159387392E-3</v>
      </c>
      <c r="E46" s="3">
        <v>2.3444149533861799E-2</v>
      </c>
      <c r="F46" s="19">
        <v>2.4845305438703599E-2</v>
      </c>
      <c r="G46" s="28">
        <f t="shared" si="0"/>
        <v>-2.2467736821500949E-2</v>
      </c>
      <c r="H46" s="29" t="s">
        <v>66</v>
      </c>
    </row>
    <row r="47" spans="1:8" x14ac:dyDescent="0.35">
      <c r="A47" s="1" t="s">
        <v>34</v>
      </c>
      <c r="B47" s="22" t="s">
        <v>3</v>
      </c>
      <c r="C47" s="3">
        <v>1.8597653473842301E-2</v>
      </c>
      <c r="D47" s="19">
        <v>7.6034141630240302E-3</v>
      </c>
      <c r="E47" s="3">
        <v>1.8859734573707699E-3</v>
      </c>
      <c r="F47" s="19">
        <v>3.4688519877117499E-3</v>
      </c>
      <c r="G47" s="28">
        <f t="shared" si="0"/>
        <v>1.6711680016471532E-2</v>
      </c>
      <c r="H47" s="29" t="s">
        <v>69</v>
      </c>
    </row>
    <row r="48" spans="1:8" x14ac:dyDescent="0.35">
      <c r="A48" s="4" t="s">
        <v>35</v>
      </c>
      <c r="B48" s="23" t="s">
        <v>3</v>
      </c>
      <c r="C48" s="6">
        <v>1.77622486120036E-3</v>
      </c>
      <c r="D48" s="20">
        <v>2.7785421907516798E-3</v>
      </c>
      <c r="E48" s="6">
        <v>3.9350760516178598E-2</v>
      </c>
      <c r="F48" s="20">
        <v>1.18004422669997E-2</v>
      </c>
      <c r="G48" s="28">
        <f t="shared" si="0"/>
        <v>-3.7574535654978237E-2</v>
      </c>
      <c r="H48" s="29" t="s">
        <v>66</v>
      </c>
    </row>
    <row r="49" spans="1:8" x14ac:dyDescent="0.35">
      <c r="A49" s="1" t="s">
        <v>22</v>
      </c>
      <c r="B49" s="22" t="s">
        <v>8</v>
      </c>
      <c r="C49" s="3">
        <v>2.4473538235901801E-2</v>
      </c>
      <c r="D49" s="19">
        <v>2.2124188128779101E-2</v>
      </c>
      <c r="E49" s="3">
        <v>1.02179904544506E-4</v>
      </c>
      <c r="F49" s="19">
        <v>1.5191636491054599E-4</v>
      </c>
      <c r="G49" s="28">
        <f t="shared" si="0"/>
        <v>2.4371358331357295E-2</v>
      </c>
      <c r="H49" s="29" t="s">
        <v>69</v>
      </c>
    </row>
    <row r="50" spans="1:8" x14ac:dyDescent="0.35">
      <c r="A50" s="4" t="s">
        <v>29</v>
      </c>
      <c r="B50" s="23" t="s">
        <v>8</v>
      </c>
      <c r="C50" s="6">
        <v>1.7039874947002601E-2</v>
      </c>
      <c r="D50" s="20">
        <v>1.28364389529982E-2</v>
      </c>
      <c r="E50" s="6">
        <v>1.1099426105007301E-3</v>
      </c>
      <c r="F50" s="20">
        <v>1.9923757371825401E-3</v>
      </c>
      <c r="G50" s="28">
        <f t="shared" si="0"/>
        <v>1.5929932336501872E-2</v>
      </c>
      <c r="H50" s="29" t="s">
        <v>69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simper_KW_results.signf.txt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Nfg</dc:creator>
  <cp:lastModifiedBy>SILVIA BOLADO RODRIGUEZ</cp:lastModifiedBy>
  <dcterms:created xsi:type="dcterms:W3CDTF">2021-03-10T17:08:29Z</dcterms:created>
  <dcterms:modified xsi:type="dcterms:W3CDTF">2025-07-19T10:53:55Z</dcterms:modified>
</cp:coreProperties>
</file>