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https://uvaes-my.sharepoint.com/personal/juan_garcia_serna_uva_es/Documents/INVESTIGACION/TESIS/Tesis MARTA RAMOS/Paper 5 - Carrot biorefinery cycles/Send/"/>
    </mc:Choice>
  </mc:AlternateContent>
  <xr:revisionPtr revIDLastSave="3" documentId="14_{61DEEE65-E893-42F8-A2DE-6682A7EF2106}" xr6:coauthVersionLast="47" xr6:coauthVersionMax="47" xr10:uidLastSave="{B6D635D6-C0B3-8D46-9BF6-FDD5F2553274}"/>
  <bookViews>
    <workbookView xWindow="0" yWindow="0" windowWidth="33600" windowHeight="21000" tabRatio="680" activeTab="15" xr2:uid="{C4C036FF-6EFD-4ECC-980A-C07F93B0CF3B}"/>
  </bookViews>
  <sheets>
    <sheet name="Fig. 1" sheetId="2" r:id="rId1"/>
    <sheet name="Table 1" sheetId="3" r:id="rId2"/>
    <sheet name="Fig. 2" sheetId="16" r:id="rId3"/>
    <sheet name="Fig. 3" sheetId="4" r:id="rId4"/>
    <sheet name="Fig. 4" sheetId="6" r:id="rId5"/>
    <sheet name="Fig. 5" sheetId="7" r:id="rId6"/>
    <sheet name="Fig. 6" sheetId="8" r:id="rId7"/>
    <sheet name="Table 2" sheetId="9" r:id="rId8"/>
    <sheet name="Fig. 7" sheetId="10" r:id="rId9"/>
    <sheet name="Table 3" sheetId="11" r:id="rId10"/>
    <sheet name="Fig. 8" sheetId="12" r:id="rId11"/>
    <sheet name="Fig. 9" sheetId="1" r:id="rId12"/>
    <sheet name="Table 4" sheetId="15" r:id="rId13"/>
    <sheet name="Fig. 10" sheetId="17" r:id="rId14"/>
    <sheet name="Fig. A1" sheetId="13" r:id="rId15"/>
    <sheet name="Fig. A2" sheetId="14"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 i="12" l="1"/>
  <c r="D31" i="12"/>
  <c r="D36" i="12"/>
  <c r="D46" i="12"/>
  <c r="D41" i="12"/>
  <c r="E15" i="11"/>
  <c r="F15" i="11"/>
  <c r="G15" i="11"/>
  <c r="I15" i="11" s="1"/>
  <c r="D43" i="12" l="1"/>
  <c r="H18" i="11"/>
  <c r="G18" i="11"/>
  <c r="F18" i="11"/>
  <c r="E18" i="11"/>
  <c r="H17" i="11"/>
  <c r="G17" i="11"/>
  <c r="F17" i="11"/>
  <c r="E17" i="11"/>
  <c r="J17" i="11" s="1"/>
  <c r="F16" i="11"/>
  <c r="I16" i="11" s="1"/>
  <c r="E16" i="11"/>
  <c r="J16" i="11" s="1"/>
  <c r="J15" i="11"/>
  <c r="G14" i="11"/>
  <c r="F14" i="11"/>
  <c r="E14" i="11"/>
  <c r="J14" i="11" s="1"/>
  <c r="H13" i="11"/>
  <c r="G13" i="11"/>
  <c r="F13" i="11"/>
  <c r="E13" i="11"/>
  <c r="H12" i="11"/>
  <c r="G12" i="11"/>
  <c r="F12" i="11"/>
  <c r="E12" i="11"/>
  <c r="F9" i="11"/>
  <c r="I9" i="11" s="1"/>
  <c r="E9" i="11"/>
  <c r="F8" i="11"/>
  <c r="E8" i="11"/>
  <c r="J8" i="11" s="1"/>
  <c r="F7" i="11"/>
  <c r="I7" i="11" s="1"/>
  <c r="E7" i="11"/>
  <c r="F6" i="11"/>
  <c r="E6" i="11"/>
  <c r="H5" i="11"/>
  <c r="G5" i="11"/>
  <c r="F5" i="11"/>
  <c r="E5" i="11"/>
  <c r="H4" i="11"/>
  <c r="G4" i="11"/>
  <c r="F4" i="11"/>
  <c r="E4" i="11"/>
  <c r="I6" i="11" l="1"/>
  <c r="I8" i="11"/>
  <c r="J9" i="11"/>
  <c r="I18" i="11"/>
  <c r="J6" i="11"/>
  <c r="J13" i="11"/>
  <c r="I14" i="11"/>
  <c r="J18" i="11"/>
  <c r="I5" i="11"/>
  <c r="J7" i="11"/>
  <c r="J12" i="11"/>
  <c r="I4" i="11"/>
  <c r="I17" i="11"/>
  <c r="J5" i="11"/>
  <c r="J4" i="11"/>
  <c r="I13" i="11"/>
  <c r="I12" i="11"/>
</calcChain>
</file>

<file path=xl/sharedStrings.xml><?xml version="1.0" encoding="utf-8"?>
<sst xmlns="http://schemas.openxmlformats.org/spreadsheetml/2006/main" count="539" uniqueCount="138">
  <si>
    <t>R1</t>
  </si>
  <si>
    <t>R2</t>
  </si>
  <si>
    <t>R3</t>
  </si>
  <si>
    <t>R4</t>
  </si>
  <si>
    <t>R5</t>
  </si>
  <si>
    <t>0-15</t>
  </si>
  <si>
    <t>ON</t>
  </si>
  <si>
    <t>0-10</t>
  </si>
  <si>
    <t>15-30</t>
  </si>
  <si>
    <t>10-20</t>
  </si>
  <si>
    <t>30-45</t>
  </si>
  <si>
    <t>20-30</t>
  </si>
  <si>
    <t>45-60</t>
  </si>
  <si>
    <t>30-40</t>
  </si>
  <si>
    <t>60-75</t>
  </si>
  <si>
    <t>40-50</t>
  </si>
  <si>
    <t>75-90</t>
  </si>
  <si>
    <t>50-60</t>
  </si>
  <si>
    <t>90-105</t>
  </si>
  <si>
    <t>60-70</t>
  </si>
  <si>
    <t>105-120</t>
  </si>
  <si>
    <t>70-80</t>
  </si>
  <si>
    <t>120-135</t>
  </si>
  <si>
    <t>80-90</t>
  </si>
  <si>
    <t>135-150</t>
  </si>
  <si>
    <t>90-100</t>
  </si>
  <si>
    <t>R1-1</t>
  </si>
  <si>
    <t>R2-1</t>
  </si>
  <si>
    <t>R3-1</t>
  </si>
  <si>
    <t>R4-1</t>
  </si>
  <si>
    <t>R5-1</t>
  </si>
  <si>
    <t>R1-2</t>
  </si>
  <si>
    <t>R2-2</t>
  </si>
  <si>
    <t>Arabinogalactan (g/L)</t>
  </si>
  <si>
    <t>Pectin (g/L)</t>
  </si>
  <si>
    <t>Free sugars (g/L)</t>
  </si>
  <si>
    <r>
      <t xml:space="preserve">140 </t>
    </r>
    <r>
      <rPr>
        <sz val="11"/>
        <color theme="1"/>
        <rFont val="Calibri"/>
        <family val="2"/>
      </rPr>
      <t>°C</t>
    </r>
  </si>
  <si>
    <t>Byproducts (g/L)</t>
  </si>
  <si>
    <r>
      <t xml:space="preserve">180 </t>
    </r>
    <r>
      <rPr>
        <sz val="11"/>
        <color theme="1"/>
        <rFont val="Calibri"/>
        <family val="2"/>
      </rPr>
      <t>°C</t>
    </r>
  </si>
  <si>
    <t>Time (min)</t>
  </si>
  <si>
    <t>g/kg dry pulp</t>
  </si>
  <si>
    <t>g/kg pulpa</t>
  </si>
  <si>
    <t>Arabinogalactan</t>
  </si>
  <si>
    <t>Pectin</t>
  </si>
  <si>
    <t>Free sugars</t>
  </si>
  <si>
    <t>By-products</t>
  </si>
  <si>
    <t>180 ºC</t>
  </si>
  <si>
    <t>Mono</t>
  </si>
  <si>
    <t>Di</t>
  </si>
  <si>
    <t>Penta</t>
  </si>
  <si>
    <t>Hexa</t>
  </si>
  <si>
    <t>1-5 kDa</t>
  </si>
  <si>
    <t>5-10 kDa</t>
  </si>
  <si>
    <t>10-30 kDa</t>
  </si>
  <si>
    <t>&gt;30 kDa</t>
  </si>
  <si>
    <t>Byproducts</t>
  </si>
  <si>
    <t>Arabinogalatan</t>
  </si>
  <si>
    <t>140-Ret-10 kDa</t>
  </si>
  <si>
    <t>140-Perm-10 kDa</t>
  </si>
  <si>
    <t>140-Ret-10 kDa-DF</t>
  </si>
  <si>
    <t>140-Ret-30 kDa</t>
  </si>
  <si>
    <t>140-Ret-30 kDa-DF</t>
  </si>
  <si>
    <t>140-Perm-30 kDa</t>
  </si>
  <si>
    <t>140-DF-10 kDa</t>
  </si>
  <si>
    <t>140-DF-30 kDa</t>
  </si>
  <si>
    <t>180-Ret-10 kDa</t>
  </si>
  <si>
    <t>180-Perm-10 kDa</t>
  </si>
  <si>
    <t>180-Ret-10 kDa-DF</t>
  </si>
  <si>
    <t>180-Ret-30 kDa-DF</t>
  </si>
  <si>
    <t>180-DF-30 kDa</t>
  </si>
  <si>
    <t>180-Ret-1 kDa</t>
  </si>
  <si>
    <t>180-Perm-1 kDa</t>
  </si>
  <si>
    <t>180-Ret-1 kDa-DF</t>
  </si>
  <si>
    <t>180-DF-10 kDa</t>
  </si>
  <si>
    <t>180-DF-1 kDa</t>
  </si>
  <si>
    <t>n.d.</t>
  </si>
  <si>
    <t>140 ºC</t>
  </si>
  <si>
    <t>140-Feed</t>
  </si>
  <si>
    <t>180-Feed</t>
  </si>
  <si>
    <t>MW (kDa)</t>
  </si>
  <si>
    <t>PD</t>
  </si>
  <si>
    <t>AG (g/L)</t>
  </si>
  <si>
    <t>Pectins (g/L)</t>
  </si>
  <si>
    <t>AG/(AG+P)</t>
  </si>
  <si>
    <t>G/A</t>
  </si>
  <si>
    <t>180-Perm-30 kDa</t>
  </si>
  <si>
    <t>UF 10 kDa</t>
  </si>
  <si>
    <t>Time (h)</t>
  </si>
  <si>
    <t>TMP (bar)</t>
  </si>
  <si>
    <t>Jp (L/m2·h)</t>
  </si>
  <si>
    <t>DF1 10 kDa</t>
  </si>
  <si>
    <t>DF2 10 kDa</t>
  </si>
  <si>
    <t>DF3 10 kDa</t>
  </si>
  <si>
    <t>DF4 10 kDa</t>
  </si>
  <si>
    <t>DF5 10 kDa</t>
  </si>
  <si>
    <t>UF 30 kDa</t>
  </si>
  <si>
    <t>DF1 30 kDa</t>
  </si>
  <si>
    <t>DF2 30 kDa</t>
  </si>
  <si>
    <t>DF3 30 kDa</t>
  </si>
  <si>
    <t>DF4 30 kDa</t>
  </si>
  <si>
    <t>DF5 30 kDa</t>
  </si>
  <si>
    <t>Ts</t>
  </si>
  <si>
    <t>[°C]</t>
  </si>
  <si>
    <t>Value</t>
  </si>
  <si>
    <t>Wavelength (cm-1)</t>
  </si>
  <si>
    <t>Absorbance</t>
  </si>
  <si>
    <t>Purity (%)</t>
  </si>
  <si>
    <t>AG/(AG+Pectin)</t>
  </si>
  <si>
    <t>F.D. 140-Perm-30 kDa</t>
  </si>
  <si>
    <t>S.D. 140-Perm-30 kDa</t>
  </si>
  <si>
    <t>F.D. 140-Ret-30 kDa-DF</t>
  </si>
  <si>
    <t>S.D. 140-Ret-30 kDa-DF</t>
  </si>
  <si>
    <t>F.D. 180-Ret-30 kDa-DF</t>
  </si>
  <si>
    <t>S.D. 180-Ret-30 kDa-DF</t>
  </si>
  <si>
    <t>F.D. 180-Ret-1 kDa-DF</t>
  </si>
  <si>
    <t>S.D. 180-Ret-1 kDa-DF</t>
  </si>
  <si>
    <t>140 °C</t>
  </si>
  <si>
    <t>180 °C</t>
  </si>
  <si>
    <t>Table 2. Recovery of free sugars, by-products, arabinogalactan and pectins after ultrafiltration/diafiltration</t>
  </si>
  <si>
    <t>Table 3. Charactrization of the feed and the ultrafiltration/diafiltration products</t>
  </si>
  <si>
    <r>
      <t xml:space="preserve">Table 1. Sequence of operation in the extraction in cycles at 140 and 180 </t>
    </r>
    <r>
      <rPr>
        <sz val="11"/>
        <color theme="1"/>
        <rFont val="Calibri"/>
        <family val="2"/>
      </rPr>
      <t>°C</t>
    </r>
  </si>
  <si>
    <t>-</t>
  </si>
  <si>
    <t>Figure 9. Images of the solid product 180-Ret-30 kDa-DF A) spray-dried, B) freeze-dried, C) freeze and spray-dried, and D) product 180-DF-30 kDa freeze and spray-dried</t>
  </si>
  <si>
    <t>Table 4. Chemical characterization of the products before and after redissolution in water</t>
  </si>
  <si>
    <t>F.D. 180-DF-30 kDa</t>
  </si>
  <si>
    <t>S.D. 180-DF-30 kDa</t>
  </si>
  <si>
    <t>Figure 3. Concentration (g/L) of arabinogalactan, pectin, free sugars and by-products at the outlet of the reactors and at the outlet of the plant.</t>
  </si>
  <si>
    <r>
      <t xml:space="preserve">Figure 2. Schematic diagram of the ultrafiltration and diafiltration systems used to treat A) 140 </t>
    </r>
    <r>
      <rPr>
        <sz val="11"/>
        <color theme="1"/>
        <rFont val="Calibri"/>
        <family val="2"/>
      </rPr>
      <t>°C extract and B) 180 °C extract</t>
    </r>
  </si>
  <si>
    <t>Figure 1. Process flow diagram of the hydrothermal treatment pilot plant</t>
  </si>
  <si>
    <r>
      <t xml:space="preserve">Figure 4. Cumulative extraction (g/kg dry pulp) of A) arabinogalactan, B) pectins, C) free sugars, and D) by-products over time during hydrothermal treatment at 140 and 180 </t>
    </r>
    <r>
      <rPr>
        <sz val="11"/>
        <color theme="1"/>
        <rFont val="Calibri"/>
        <family val="2"/>
      </rPr>
      <t>°C</t>
    </r>
  </si>
  <si>
    <t>Figure 5. Evolution over time at 140 °C at the outlet of the plant of A) the abundance of the different molecular groups of biopolymers, B) the total concentration of arabinogalactan and pectins, C) the abundance of the molecular groups of monomers and dimers, and D) the concentration of free sugars and by-products</t>
  </si>
  <si>
    <t>Figure 6. Evolution over time at 180 °C at the outlet of the plant of A) the abundance of the different molecular groups of biopolymers, B) the total concentration of arabinogalactan and pectins, C) the abundance of the molecular groups of monomers and dimers, and D) the concentration of free sugars and by-products</t>
  </si>
  <si>
    <t>Figure 7. Molecular weight distribution (% w/w) of the feeds and the ultrafiltration/diafiltration products</t>
  </si>
  <si>
    <t>Biopolymers (% w/w)</t>
  </si>
  <si>
    <t>Figure 8.  Evolution of the permeate flux and the transmembrane pressure during ultrafiltration and diafiltration</t>
  </si>
  <si>
    <t>Figure A1. First derivative of the TGA of the ultrafiltration/diafiltration products after spray-drying</t>
  </si>
  <si>
    <t>Figure A2. ATR-FTIR spectra of the ultrafiltration/diafiltration products after spray-drying</t>
  </si>
  <si>
    <t>Figure 10. SEM images of the product 180-Ret-30 kDa-DF dried using A) freeze-drying or B) spray-drying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</si>
</sst>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4" x14ac:knownFonts="1">
    <font>
      <sz val="11"/>
      <color theme="1"/>
      <name val="Calibri"/>
      <family val="2"/>
      <scheme val="minor"/>
    </font>
    <font>
      <sz val="11"/>
      <color theme="1"/>
      <name val="Calibri"/>
      <family val="2"/>
    </font>
    <font>
      <sz val="11"/>
      <color theme="1"/>
      <name val="Calibri"/>
      <family val="2"/>
      <scheme val="minor"/>
    </font>
    <font>
      <sz val="11"/>
      <color theme="1"/>
      <name val="Calibri Light"/>
      <family val="2"/>
      <scheme val="major"/>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9" fontId="2" fillId="0" borderId="0" applyFont="0" applyFill="0" applyBorder="0" applyAlignment="0" applyProtection="0"/>
  </cellStyleXfs>
  <cellXfs count="35">
    <xf numFmtId="0" fontId="0" fillId="0" borderId="0" xfId="0"/>
    <xf numFmtId="164" fontId="0" fillId="0" borderId="0" xfId="0" applyNumberFormat="1"/>
    <xf numFmtId="1" fontId="0" fillId="0" borderId="0" xfId="0" applyNumberFormat="1"/>
    <xf numFmtId="2" fontId="0" fillId="0" borderId="0" xfId="0" applyNumberFormat="1"/>
    <xf numFmtId="0" fontId="0" fillId="2" borderId="0" xfId="0" applyFill="1"/>
    <xf numFmtId="0" fontId="0" fillId="2" borderId="1" xfId="0" applyFill="1" applyBorder="1"/>
    <xf numFmtId="0" fontId="0" fillId="2" borderId="1" xfId="0" applyFill="1" applyBorder="1" applyAlignment="1">
      <alignment horizontal="center" vertical="center"/>
    </xf>
    <xf numFmtId="165" fontId="0" fillId="2" borderId="0" xfId="1" applyNumberFormat="1" applyFont="1" applyFill="1" applyAlignment="1">
      <alignment horizontal="center" vertical="center"/>
    </xf>
    <xf numFmtId="165" fontId="0" fillId="2" borderId="1" xfId="1" applyNumberFormat="1" applyFont="1" applyFill="1" applyBorder="1" applyAlignment="1">
      <alignment horizontal="center" vertical="center"/>
    </xf>
    <xf numFmtId="9" fontId="0" fillId="0" borderId="0" xfId="1" applyFont="1"/>
    <xf numFmtId="0" fontId="0" fillId="2" borderId="0" xfId="0" applyFill="1" applyAlignment="1">
      <alignment horizontal="center" vertical="center"/>
    </xf>
    <xf numFmtId="2" fontId="0" fillId="2" borderId="0" xfId="0" applyNumberFormat="1" applyFill="1" applyAlignment="1">
      <alignment horizontal="center" vertical="center"/>
    </xf>
    <xf numFmtId="165" fontId="2" fillId="2" borderId="0" xfId="1" applyNumberFormat="1" applyFont="1" applyFill="1" applyAlignment="1">
      <alignment horizontal="center" vertical="center"/>
    </xf>
    <xf numFmtId="166" fontId="0" fillId="2" borderId="0" xfId="0" applyNumberFormat="1" applyFill="1" applyAlignment="1">
      <alignment horizontal="center" vertical="center"/>
    </xf>
    <xf numFmtId="1" fontId="0" fillId="2" borderId="0" xfId="0" applyNumberFormat="1" applyFill="1" applyAlignment="1">
      <alignment horizontal="center" vertical="center"/>
    </xf>
    <xf numFmtId="9" fontId="2" fillId="2" borderId="0" xfId="1" applyFont="1" applyFill="1" applyAlignment="1">
      <alignment horizontal="center" vertical="center"/>
    </xf>
    <xf numFmtId="11" fontId="0" fillId="0" borderId="0" xfId="0" applyNumberFormat="1"/>
    <xf numFmtId="0" fontId="0" fillId="0" borderId="0" xfId="0" applyFont="1"/>
    <xf numFmtId="2" fontId="0" fillId="2" borderId="1" xfId="0" applyNumberFormat="1" applyFill="1" applyBorder="1" applyAlignment="1">
      <alignment horizontal="center" vertical="center"/>
    </xf>
    <xf numFmtId="0" fontId="3" fillId="2" borderId="0" xfId="0" applyFont="1" applyFill="1"/>
    <xf numFmtId="0" fontId="3" fillId="2" borderId="1" xfId="0" applyFont="1" applyFill="1" applyBorder="1"/>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17" fontId="3" fillId="2" borderId="0" xfId="0" quotePrefix="1" applyNumberFormat="1" applyFont="1" applyFill="1"/>
    <xf numFmtId="166" fontId="0" fillId="2" borderId="1" xfId="0" applyNumberFormat="1" applyFill="1" applyBorder="1" applyAlignment="1">
      <alignment horizontal="center" vertical="center"/>
    </xf>
    <xf numFmtId="165" fontId="2" fillId="2" borderId="1" xfId="1" applyNumberFormat="1" applyFont="1" applyFill="1" applyBorder="1" applyAlignment="1">
      <alignment horizontal="center" vertical="center"/>
    </xf>
    <xf numFmtId="1" fontId="0" fillId="2" borderId="1" xfId="0" applyNumberFormat="1" applyFill="1" applyBorder="1" applyAlignment="1">
      <alignment horizontal="center" vertical="center"/>
    </xf>
    <xf numFmtId="9" fontId="2" fillId="2" borderId="1" xfId="1" applyFont="1" applyFill="1" applyBorder="1" applyAlignment="1">
      <alignment horizontal="center" vertical="center"/>
    </xf>
    <xf numFmtId="9" fontId="2" fillId="2" borderId="1" xfId="1" applyNumberFormat="1" applyFont="1" applyFill="1" applyBorder="1" applyAlignment="1">
      <alignment horizontal="center" vertical="center"/>
    </xf>
    <xf numFmtId="0" fontId="0" fillId="2" borderId="0" xfId="0" applyFont="1" applyFill="1"/>
    <xf numFmtId="0" fontId="0" fillId="2" borderId="0" xfId="0" applyFont="1" applyFill="1" applyAlignment="1">
      <alignment horizontal="center" vertical="center"/>
    </xf>
    <xf numFmtId="2" fontId="0" fillId="2" borderId="0" xfId="0" applyNumberFormat="1" applyFont="1" applyFill="1" applyAlignment="1">
      <alignment horizontal="center" vertical="center"/>
    </xf>
    <xf numFmtId="165" fontId="0" fillId="0" borderId="0" xfId="0" applyNumberFormat="1" applyFont="1"/>
    <xf numFmtId="0" fontId="3" fillId="2" borderId="0" xfId="0" quotePrefix="1" applyFont="1" applyFill="1" applyAlignment="1">
      <alignment horizontal="center" vertical="center"/>
    </xf>
    <xf numFmtId="0" fontId="3" fillId="2" borderId="1" xfId="0" applyFont="1" applyFill="1" applyBorder="1" applyAlignment="1">
      <alignment horizontal="center"/>
    </xf>
  </cellXfs>
  <cellStyles count="2">
    <cellStyle name="Normal" xfId="0" builtinId="0"/>
    <cellStyle name="Porcentaje" xfId="1" builtinId="5"/>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A) 140 </a:t>
            </a:r>
            <a:r>
              <a:rPr lang="sv-FI" sz="1600">
                <a:solidFill>
                  <a:schemeClr val="tx1"/>
                </a:solidFill>
                <a:latin typeface="Cambria Math" panose="02040503050406030204" pitchFamily="18" charset="0"/>
                <a:ea typeface="Cambria Math" panose="02040503050406030204" pitchFamily="18" charset="0"/>
              </a:rPr>
              <a:t>°</a:t>
            </a:r>
            <a:r>
              <a:rPr lang="sv-FI" sz="1600">
                <a:solidFill>
                  <a:schemeClr val="tx1"/>
                </a:solidFill>
              </a:rPr>
              <a:t>C - Arabinogalactan</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3'!$A$6:$A$9</c:f>
              <c:numCache>
                <c:formatCode>General</c:formatCode>
                <c:ptCount val="4"/>
                <c:pt idx="0">
                  <c:v>0</c:v>
                </c:pt>
                <c:pt idx="1">
                  <c:v>15</c:v>
                </c:pt>
                <c:pt idx="2">
                  <c:v>30</c:v>
                </c:pt>
                <c:pt idx="3">
                  <c:v>45</c:v>
                </c:pt>
              </c:numCache>
            </c:numRef>
          </c:xVal>
          <c:yVal>
            <c:numRef>
              <c:f>'Fig. 3'!$B$6:$B$9</c:f>
              <c:numCache>
                <c:formatCode>0.000</c:formatCode>
                <c:ptCount val="4"/>
                <c:pt idx="0" formatCode="0">
                  <c:v>0</c:v>
                </c:pt>
                <c:pt idx="1">
                  <c:v>1.13811400085241</c:v>
                </c:pt>
                <c:pt idx="2">
                  <c:v>0.98345591419065792</c:v>
                </c:pt>
                <c:pt idx="3">
                  <c:v>0.70976774234550399</c:v>
                </c:pt>
              </c:numCache>
            </c:numRef>
          </c:yVal>
          <c:smooth val="1"/>
          <c:extLst>
            <c:ext xmlns:c16="http://schemas.microsoft.com/office/drawing/2014/chart" uri="{C3380CC4-5D6E-409C-BE32-E72D297353CC}">
              <c16:uniqueId val="{00000000-FEF1-44EE-B503-19121295EB31}"/>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3'!$A$7:$A$10</c:f>
              <c:numCache>
                <c:formatCode>General</c:formatCode>
                <c:ptCount val="4"/>
                <c:pt idx="0">
                  <c:v>15</c:v>
                </c:pt>
                <c:pt idx="1">
                  <c:v>30</c:v>
                </c:pt>
                <c:pt idx="2">
                  <c:v>45</c:v>
                </c:pt>
                <c:pt idx="3">
                  <c:v>60</c:v>
                </c:pt>
              </c:numCache>
            </c:numRef>
          </c:xVal>
          <c:yVal>
            <c:numRef>
              <c:f>'Fig. 3'!$C$7:$C$10</c:f>
              <c:numCache>
                <c:formatCode>0.000</c:formatCode>
                <c:ptCount val="4"/>
                <c:pt idx="0" formatCode="0">
                  <c:v>0</c:v>
                </c:pt>
                <c:pt idx="1">
                  <c:v>1.3766904554258002</c:v>
                </c:pt>
                <c:pt idx="2">
                  <c:v>1.2960190553079598</c:v>
                </c:pt>
                <c:pt idx="3">
                  <c:v>0.599854794884356</c:v>
                </c:pt>
              </c:numCache>
            </c:numRef>
          </c:yVal>
          <c:smooth val="1"/>
          <c:extLst>
            <c:ext xmlns:c16="http://schemas.microsoft.com/office/drawing/2014/chart" uri="{C3380CC4-5D6E-409C-BE32-E72D297353CC}">
              <c16:uniqueId val="{00000001-FEF1-44EE-B503-19121295EB31}"/>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3'!$A$8:$A$11</c:f>
              <c:numCache>
                <c:formatCode>General</c:formatCode>
                <c:ptCount val="4"/>
                <c:pt idx="0">
                  <c:v>30</c:v>
                </c:pt>
                <c:pt idx="1">
                  <c:v>45</c:v>
                </c:pt>
                <c:pt idx="2">
                  <c:v>60</c:v>
                </c:pt>
                <c:pt idx="3">
                  <c:v>75</c:v>
                </c:pt>
              </c:numCache>
            </c:numRef>
          </c:xVal>
          <c:yVal>
            <c:numRef>
              <c:f>'Fig. 3'!$D$8:$D$11</c:f>
              <c:numCache>
                <c:formatCode>0.000</c:formatCode>
                <c:ptCount val="4"/>
                <c:pt idx="0" formatCode="0">
                  <c:v>0</c:v>
                </c:pt>
                <c:pt idx="1">
                  <c:v>2.09002253987736</c:v>
                </c:pt>
                <c:pt idx="2">
                  <c:v>1.75</c:v>
                </c:pt>
                <c:pt idx="3">
                  <c:v>0.53720084581125405</c:v>
                </c:pt>
              </c:numCache>
            </c:numRef>
          </c:yVal>
          <c:smooth val="1"/>
          <c:extLst>
            <c:ext xmlns:c16="http://schemas.microsoft.com/office/drawing/2014/chart" uri="{C3380CC4-5D6E-409C-BE32-E72D297353CC}">
              <c16:uniqueId val="{00000002-FEF1-44EE-B503-19121295EB31}"/>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3'!$A$9:$A$12</c:f>
              <c:numCache>
                <c:formatCode>General</c:formatCode>
                <c:ptCount val="4"/>
                <c:pt idx="0">
                  <c:v>45</c:v>
                </c:pt>
                <c:pt idx="1">
                  <c:v>60</c:v>
                </c:pt>
                <c:pt idx="2">
                  <c:v>75</c:v>
                </c:pt>
                <c:pt idx="3">
                  <c:v>90</c:v>
                </c:pt>
              </c:numCache>
            </c:numRef>
          </c:xVal>
          <c:yVal>
            <c:numRef>
              <c:f>'Fig. 3'!$E$9:$E$12</c:f>
              <c:numCache>
                <c:formatCode>0.000</c:formatCode>
                <c:ptCount val="4"/>
                <c:pt idx="0" formatCode="0">
                  <c:v>0</c:v>
                </c:pt>
                <c:pt idx="1">
                  <c:v>3.2894691272979397</c:v>
                </c:pt>
                <c:pt idx="2">
                  <c:v>2.0848154810241</c:v>
                </c:pt>
                <c:pt idx="3">
                  <c:v>0.74273787317170292</c:v>
                </c:pt>
              </c:numCache>
            </c:numRef>
          </c:yVal>
          <c:smooth val="1"/>
          <c:extLst>
            <c:ext xmlns:c16="http://schemas.microsoft.com/office/drawing/2014/chart" uri="{C3380CC4-5D6E-409C-BE32-E72D297353CC}">
              <c16:uniqueId val="{00000003-FEF1-44EE-B503-19121295EB31}"/>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3'!$A$10:$A$13</c:f>
              <c:numCache>
                <c:formatCode>General</c:formatCode>
                <c:ptCount val="4"/>
                <c:pt idx="0">
                  <c:v>60</c:v>
                </c:pt>
                <c:pt idx="1">
                  <c:v>75</c:v>
                </c:pt>
                <c:pt idx="2">
                  <c:v>90</c:v>
                </c:pt>
                <c:pt idx="3">
                  <c:v>105</c:v>
                </c:pt>
              </c:numCache>
            </c:numRef>
          </c:xVal>
          <c:yVal>
            <c:numRef>
              <c:f>'Fig. 3'!$F$10:$F$13</c:f>
              <c:numCache>
                <c:formatCode>0.000</c:formatCode>
                <c:ptCount val="4"/>
                <c:pt idx="0" formatCode="0">
                  <c:v>0</c:v>
                </c:pt>
                <c:pt idx="1">
                  <c:v>3.37086578811991</c:v>
                </c:pt>
                <c:pt idx="2">
                  <c:v>2.6716195160385698</c:v>
                </c:pt>
                <c:pt idx="3">
                  <c:v>1.14246956835772</c:v>
                </c:pt>
              </c:numCache>
            </c:numRef>
          </c:yVal>
          <c:smooth val="1"/>
          <c:extLst>
            <c:ext xmlns:c16="http://schemas.microsoft.com/office/drawing/2014/chart" uri="{C3380CC4-5D6E-409C-BE32-E72D297353CC}">
              <c16:uniqueId val="{00000004-FEF1-44EE-B503-19121295EB31}"/>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3'!$A$11:$A$15</c:f>
              <c:numCache>
                <c:formatCode>General</c:formatCode>
                <c:ptCount val="5"/>
                <c:pt idx="0">
                  <c:v>75</c:v>
                </c:pt>
                <c:pt idx="1">
                  <c:v>90</c:v>
                </c:pt>
                <c:pt idx="2">
                  <c:v>105</c:v>
                </c:pt>
                <c:pt idx="3">
                  <c:v>120</c:v>
                </c:pt>
                <c:pt idx="4">
                  <c:v>135</c:v>
                </c:pt>
              </c:numCache>
            </c:numRef>
          </c:xVal>
          <c:yVal>
            <c:numRef>
              <c:f>'Fig. 3'!$G$11:$G$15</c:f>
              <c:numCache>
                <c:formatCode>0.000</c:formatCode>
                <c:ptCount val="5"/>
                <c:pt idx="0" formatCode="0">
                  <c:v>0</c:v>
                </c:pt>
                <c:pt idx="1">
                  <c:v>4</c:v>
                </c:pt>
                <c:pt idx="2">
                  <c:v>2.47534297829672</c:v>
                </c:pt>
                <c:pt idx="3">
                  <c:v>1.5</c:v>
                </c:pt>
                <c:pt idx="4">
                  <c:v>0.64715885085767699</c:v>
                </c:pt>
              </c:numCache>
            </c:numRef>
          </c:yVal>
          <c:smooth val="1"/>
          <c:extLst>
            <c:ext xmlns:c16="http://schemas.microsoft.com/office/drawing/2014/chart" uri="{C3380CC4-5D6E-409C-BE32-E72D297353CC}">
              <c16:uniqueId val="{00000005-FEF1-44EE-B503-19121295EB31}"/>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3'!$A$12:$A$16</c:f>
              <c:numCache>
                <c:formatCode>General</c:formatCode>
                <c:ptCount val="5"/>
                <c:pt idx="0">
                  <c:v>90</c:v>
                </c:pt>
                <c:pt idx="1">
                  <c:v>105</c:v>
                </c:pt>
                <c:pt idx="2">
                  <c:v>120</c:v>
                </c:pt>
                <c:pt idx="3">
                  <c:v>135</c:v>
                </c:pt>
                <c:pt idx="4">
                  <c:v>150</c:v>
                </c:pt>
              </c:numCache>
            </c:numRef>
          </c:xVal>
          <c:yVal>
            <c:numRef>
              <c:f>'Fig. 3'!$H$12:$H$16</c:f>
              <c:numCache>
                <c:formatCode>0.000</c:formatCode>
                <c:ptCount val="5"/>
                <c:pt idx="0" formatCode="0">
                  <c:v>0</c:v>
                </c:pt>
                <c:pt idx="1">
                  <c:v>4.8226606259374103</c:v>
                </c:pt>
                <c:pt idx="2">
                  <c:v>3.4</c:v>
                </c:pt>
                <c:pt idx="3">
                  <c:v>2.2625189605483103</c:v>
                </c:pt>
                <c:pt idx="4">
                  <c:v>1.66758428946349</c:v>
                </c:pt>
              </c:numCache>
            </c:numRef>
          </c:yVal>
          <c:smooth val="1"/>
          <c:extLst>
            <c:ext xmlns:c16="http://schemas.microsoft.com/office/drawing/2014/chart" uri="{C3380CC4-5D6E-409C-BE32-E72D297353CC}">
              <c16:uniqueId val="{00000006-FEF1-44EE-B503-19121295EB31}"/>
            </c:ext>
          </c:extLst>
        </c:ser>
        <c:ser>
          <c:idx val="1"/>
          <c:order val="7"/>
          <c:tx>
            <c:v>Outlet</c:v>
          </c:tx>
          <c:spPr>
            <a:ln w="15875">
              <a:solidFill>
                <a:schemeClr val="tx1"/>
              </a:solidFill>
            </a:ln>
          </c:spPr>
          <c:marker>
            <c:symbol val="square"/>
            <c:size val="4"/>
            <c:spPr>
              <a:solidFill>
                <a:schemeClr val="tx1"/>
              </a:solidFill>
              <a:ln>
                <a:noFill/>
              </a:ln>
            </c:spPr>
          </c:marker>
          <c:xVal>
            <c:numRef>
              <c:f>'Fig. 3'!$A$6:$A$16</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3'!$B$6:$B$7,'Fig. 3'!$C$8,'Fig. 3'!$D$9,'Fig. 3'!$E$10,'Fig. 3'!$F$11,'Fig. 3'!$G$12,'Fig. 3'!$H$13,'Fig. 3'!$H$14,'Fig. 3'!$H$15,'Fig. 3'!$H$16)</c:f>
              <c:numCache>
                <c:formatCode>0.000</c:formatCode>
                <c:ptCount val="11"/>
                <c:pt idx="0" formatCode="0">
                  <c:v>0</c:v>
                </c:pt>
                <c:pt idx="1">
                  <c:v>1.13811400085241</c:v>
                </c:pt>
                <c:pt idx="2">
                  <c:v>1.3766904554258002</c:v>
                </c:pt>
                <c:pt idx="3">
                  <c:v>2.09002253987736</c:v>
                </c:pt>
                <c:pt idx="4">
                  <c:v>3.2894691272979397</c:v>
                </c:pt>
                <c:pt idx="5">
                  <c:v>3.37086578811991</c:v>
                </c:pt>
                <c:pt idx="6">
                  <c:v>4</c:v>
                </c:pt>
                <c:pt idx="7">
                  <c:v>4.8226606259374103</c:v>
                </c:pt>
                <c:pt idx="8">
                  <c:v>3.4</c:v>
                </c:pt>
                <c:pt idx="9">
                  <c:v>2.2625189605483103</c:v>
                </c:pt>
                <c:pt idx="10">
                  <c:v>1.66758428946349</c:v>
                </c:pt>
              </c:numCache>
            </c:numRef>
          </c:yVal>
          <c:smooth val="1"/>
          <c:extLst>
            <c:ext xmlns:c16="http://schemas.microsoft.com/office/drawing/2014/chart" uri="{C3380CC4-5D6E-409C-BE32-E72D297353CC}">
              <c16:uniqueId val="{00000007-FEF1-44EE-B503-19121295EB31}"/>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B) Pectin</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140 ºC</c:v>
          </c:tx>
          <c:spPr>
            <a:ln w="15875">
              <a:prstDash val="solid"/>
            </a:ln>
          </c:spPr>
          <c:marker>
            <c:symbol val="triangle"/>
            <c:size val="5"/>
            <c:spPr>
              <a:ln>
                <a:noFill/>
              </a:ln>
            </c:spPr>
          </c:marker>
          <c:xVal>
            <c:numRef>
              <c:f>'Fig. 4'!$A$6:$A$16</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4'!$C$6:$C$16</c:f>
              <c:numCache>
                <c:formatCode>0.00</c:formatCode>
                <c:ptCount val="11"/>
                <c:pt idx="0" formatCode="General">
                  <c:v>0</c:v>
                </c:pt>
                <c:pt idx="1">
                  <c:v>0.2471938816610082</c:v>
                </c:pt>
                <c:pt idx="2">
                  <c:v>0.55064112470802695</c:v>
                </c:pt>
                <c:pt idx="3">
                  <c:v>0.99198461101840252</c:v>
                </c:pt>
                <c:pt idx="4">
                  <c:v>1.7687340453511369</c:v>
                </c:pt>
                <c:pt idx="5">
                  <c:v>2.3943167286841502</c:v>
                </c:pt>
                <c:pt idx="6">
                  <c:v>2.9744402617141694</c:v>
                </c:pt>
                <c:pt idx="7">
                  <c:v>3.4250145848425846</c:v>
                </c:pt>
                <c:pt idx="8">
                  <c:v>4.2899628601352982</c:v>
                </c:pt>
                <c:pt idx="9">
                  <c:v>4.9297844280825247</c:v>
                </c:pt>
                <c:pt idx="10">
                  <c:v>5.3453797315303095</c:v>
                </c:pt>
              </c:numCache>
            </c:numRef>
          </c:yVal>
          <c:smooth val="1"/>
          <c:extLst>
            <c:ext xmlns:c16="http://schemas.microsoft.com/office/drawing/2014/chart" uri="{C3380CC4-5D6E-409C-BE32-E72D297353CC}">
              <c16:uniqueId val="{00000004-677C-4FC9-8CDA-1FAC8AB1DC53}"/>
            </c:ext>
          </c:extLst>
        </c:ser>
        <c:ser>
          <c:idx val="5"/>
          <c:order val="1"/>
          <c:tx>
            <c:v>180 ºC</c:v>
          </c:tx>
          <c:spPr>
            <a:ln w="15875">
              <a:solidFill>
                <a:srgbClr val="FF0000"/>
              </a:solidFill>
              <a:prstDash val="solid"/>
            </a:ln>
          </c:spPr>
          <c:marker>
            <c:symbol val="circle"/>
            <c:size val="4"/>
            <c:spPr>
              <a:solidFill>
                <a:srgbClr val="FF0000"/>
              </a:solidFill>
              <a:ln>
                <a:noFill/>
              </a:ln>
            </c:spPr>
          </c:marker>
          <c:xVal>
            <c:numRef>
              <c:f>'Fig. 4'!$A$21:$A$31</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4'!$C$21:$C$31</c:f>
              <c:numCache>
                <c:formatCode>0.00</c:formatCode>
                <c:ptCount val="11"/>
                <c:pt idx="0" formatCode="General">
                  <c:v>0</c:v>
                </c:pt>
                <c:pt idx="1">
                  <c:v>0.29811764605664315</c:v>
                </c:pt>
                <c:pt idx="2">
                  <c:v>0.38910462655347844</c:v>
                </c:pt>
                <c:pt idx="3">
                  <c:v>0.9228068196226753</c:v>
                </c:pt>
                <c:pt idx="4">
                  <c:v>1.1606691873088004</c:v>
                </c:pt>
                <c:pt idx="5">
                  <c:v>1.5171166611113405</c:v>
                </c:pt>
                <c:pt idx="6">
                  <c:v>1.9163770958613537</c:v>
                </c:pt>
                <c:pt idx="7">
                  <c:v>2.2690869302160985</c:v>
                </c:pt>
                <c:pt idx="8">
                  <c:v>3.5716521803319967</c:v>
                </c:pt>
                <c:pt idx="9">
                  <c:v>4.8063736113803373</c:v>
                </c:pt>
                <c:pt idx="10">
                  <c:v>5.2235210209961194</c:v>
                </c:pt>
              </c:numCache>
            </c:numRef>
          </c:yVal>
          <c:smooth val="1"/>
          <c:extLst>
            <c:ext xmlns:c16="http://schemas.microsoft.com/office/drawing/2014/chart" uri="{C3380CC4-5D6E-409C-BE32-E72D297353CC}">
              <c16:uniqueId val="{00000006-677C-4FC9-8CDA-1FAC8AB1DC53}"/>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Extraction (g/k</a:t>
                </a:r>
                <a:r>
                  <a:rPr lang="en-GB" sz="1400" b="0" baseline="0"/>
                  <a:t>g dry pulp)</a:t>
                </a:r>
                <a:endParaRPr lang="en-GB" sz="1400" b="0"/>
              </a:p>
            </c:rich>
          </c:tx>
          <c:overlay val="0"/>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C) Free sugars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140 ºC</c:v>
          </c:tx>
          <c:spPr>
            <a:ln w="15875">
              <a:prstDash val="solid"/>
            </a:ln>
          </c:spPr>
          <c:marker>
            <c:symbol val="triangle"/>
            <c:size val="5"/>
            <c:spPr>
              <a:ln>
                <a:noFill/>
              </a:ln>
            </c:spPr>
          </c:marker>
          <c:xVal>
            <c:numRef>
              <c:f>'Fig. 4'!$A$6:$A$16</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4'!$D$6:$D$16</c:f>
              <c:numCache>
                <c:formatCode>0.00</c:formatCode>
                <c:ptCount val="11"/>
                <c:pt idx="0" formatCode="General">
                  <c:v>0</c:v>
                </c:pt>
                <c:pt idx="1">
                  <c:v>10.657765380512364</c:v>
                </c:pt>
                <c:pt idx="2">
                  <c:v>23.134890347896643</c:v>
                </c:pt>
                <c:pt idx="3">
                  <c:v>41.126555738230188</c:v>
                </c:pt>
                <c:pt idx="4">
                  <c:v>64.506272600451766</c:v>
                </c:pt>
                <c:pt idx="5">
                  <c:v>86.793667623587169</c:v>
                </c:pt>
                <c:pt idx="6">
                  <c:v>110.663466224063</c:v>
                </c:pt>
                <c:pt idx="7">
                  <c:v>136.05686899052665</c:v>
                </c:pt>
                <c:pt idx="8">
                  <c:v>179.87329308681419</c:v>
                </c:pt>
                <c:pt idx="9">
                  <c:v>209.74895430982215</c:v>
                </c:pt>
                <c:pt idx="10">
                  <c:v>229.75784712616758</c:v>
                </c:pt>
              </c:numCache>
            </c:numRef>
          </c:yVal>
          <c:smooth val="1"/>
          <c:extLst>
            <c:ext xmlns:c16="http://schemas.microsoft.com/office/drawing/2014/chart" uri="{C3380CC4-5D6E-409C-BE32-E72D297353CC}">
              <c16:uniqueId val="{00000008-2615-4D27-8973-4BAD2114717F}"/>
            </c:ext>
          </c:extLst>
        </c:ser>
        <c:ser>
          <c:idx val="5"/>
          <c:order val="1"/>
          <c:tx>
            <c:v>180 ºC</c:v>
          </c:tx>
          <c:spPr>
            <a:ln w="15875">
              <a:solidFill>
                <a:srgbClr val="FF0000"/>
              </a:solidFill>
              <a:prstDash val="solid"/>
            </a:ln>
          </c:spPr>
          <c:marker>
            <c:symbol val="circle"/>
            <c:size val="4"/>
            <c:spPr>
              <a:solidFill>
                <a:srgbClr val="FF0000"/>
              </a:solidFill>
              <a:ln>
                <a:noFill/>
              </a:ln>
            </c:spPr>
          </c:marker>
          <c:xVal>
            <c:numRef>
              <c:f>'Fig. 4'!$A$21:$A$31</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4'!$D$21:$D$31</c:f>
              <c:numCache>
                <c:formatCode>0.00</c:formatCode>
                <c:ptCount val="11"/>
                <c:pt idx="0" formatCode="General">
                  <c:v>0</c:v>
                </c:pt>
                <c:pt idx="1">
                  <c:v>24.805911720697907</c:v>
                </c:pt>
                <c:pt idx="2">
                  <c:v>44.743440325320876</c:v>
                </c:pt>
                <c:pt idx="3">
                  <c:v>99.992524423661649</c:v>
                </c:pt>
                <c:pt idx="4">
                  <c:v>151.87433584309068</c:v>
                </c:pt>
                <c:pt idx="5">
                  <c:v>191.8371359171108</c:v>
                </c:pt>
                <c:pt idx="6">
                  <c:v>243.87303349920774</c:v>
                </c:pt>
                <c:pt idx="7">
                  <c:v>277.25979139903694</c:v>
                </c:pt>
                <c:pt idx="8">
                  <c:v>338.5443653951379</c:v>
                </c:pt>
                <c:pt idx="9">
                  <c:v>372.18456156767411</c:v>
                </c:pt>
                <c:pt idx="10">
                  <c:v>379.50973675362502</c:v>
                </c:pt>
              </c:numCache>
            </c:numRef>
          </c:yVal>
          <c:smooth val="1"/>
          <c:extLst>
            <c:ext xmlns:c16="http://schemas.microsoft.com/office/drawing/2014/chart" uri="{C3380CC4-5D6E-409C-BE32-E72D297353CC}">
              <c16:uniqueId val="{0000000A-2615-4D27-8973-4BAD2114717F}"/>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Extraction (g/k</a:t>
                </a:r>
                <a:r>
                  <a:rPr lang="en-GB" sz="1400" b="0" baseline="0"/>
                  <a:t>g dry pulp)</a:t>
                </a:r>
                <a:endParaRPr lang="en-GB" sz="1400" b="0"/>
              </a:p>
            </c:rich>
          </c:tx>
          <c:overlay val="0"/>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D) Byproducts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140 ºC</c:v>
          </c:tx>
          <c:spPr>
            <a:ln w="15875">
              <a:prstDash val="solid"/>
            </a:ln>
          </c:spPr>
          <c:marker>
            <c:symbol val="triangle"/>
            <c:size val="5"/>
            <c:spPr>
              <a:ln>
                <a:noFill/>
              </a:ln>
            </c:spPr>
          </c:marker>
          <c:xVal>
            <c:numRef>
              <c:f>'Fig. 4'!$A$6:$A$16</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4'!$E$6:$E$16</c:f>
              <c:numCache>
                <c:formatCode>0.00</c:formatCode>
                <c:ptCount val="11"/>
                <c:pt idx="0" formatCode="General">
                  <c:v>0</c:v>
                </c:pt>
                <c:pt idx="1">
                  <c:v>0.23269684112842556</c:v>
                </c:pt>
                <c:pt idx="2">
                  <c:v>0.5429518266563842</c:v>
                </c:pt>
                <c:pt idx="3">
                  <c:v>1.0278463745860602</c:v>
                </c:pt>
                <c:pt idx="4">
                  <c:v>1.6861822698135749</c:v>
                </c:pt>
                <c:pt idx="5">
                  <c:v>2.4856205410964138</c:v>
                </c:pt>
                <c:pt idx="6">
                  <c:v>3.7368044756104091</c:v>
                </c:pt>
                <c:pt idx="7">
                  <c:v>5.0967870131256214</c:v>
                </c:pt>
                <c:pt idx="8">
                  <c:v>7.4303134120968828</c:v>
                </c:pt>
                <c:pt idx="9">
                  <c:v>8.9909624589498147</c:v>
                </c:pt>
                <c:pt idx="10">
                  <c:v>10.278030569026241</c:v>
                </c:pt>
              </c:numCache>
            </c:numRef>
          </c:yVal>
          <c:smooth val="1"/>
          <c:extLst>
            <c:ext xmlns:c16="http://schemas.microsoft.com/office/drawing/2014/chart" uri="{C3380CC4-5D6E-409C-BE32-E72D297353CC}">
              <c16:uniqueId val="{00000004-C2CE-4976-8B8D-899DA5D63433}"/>
            </c:ext>
          </c:extLst>
        </c:ser>
        <c:ser>
          <c:idx val="5"/>
          <c:order val="1"/>
          <c:tx>
            <c:v>180 ºC</c:v>
          </c:tx>
          <c:spPr>
            <a:ln w="15875">
              <a:solidFill>
                <a:srgbClr val="FF0000"/>
              </a:solidFill>
              <a:prstDash val="solid"/>
            </a:ln>
          </c:spPr>
          <c:marker>
            <c:symbol val="circle"/>
            <c:size val="4"/>
            <c:spPr>
              <a:solidFill>
                <a:srgbClr val="FF0000"/>
              </a:solidFill>
              <a:ln>
                <a:noFill/>
              </a:ln>
            </c:spPr>
          </c:marker>
          <c:xVal>
            <c:numRef>
              <c:f>'Fig. 4'!$A$21:$A$31</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4'!$E$21:$E$31</c:f>
              <c:numCache>
                <c:formatCode>0.00</c:formatCode>
                <c:ptCount val="11"/>
                <c:pt idx="0" formatCode="General">
                  <c:v>0</c:v>
                </c:pt>
                <c:pt idx="1">
                  <c:v>1.6869991052418631</c:v>
                </c:pt>
                <c:pt idx="2">
                  <c:v>3.5081603684415419</c:v>
                </c:pt>
                <c:pt idx="3">
                  <c:v>6.0200963565685086</c:v>
                </c:pt>
                <c:pt idx="4">
                  <c:v>9.0030002432368441</c:v>
                </c:pt>
                <c:pt idx="5">
                  <c:v>12.056631691663853</c:v>
                </c:pt>
                <c:pt idx="6">
                  <c:v>15.51066140135938</c:v>
                </c:pt>
                <c:pt idx="7">
                  <c:v>18.971629623738313</c:v>
                </c:pt>
                <c:pt idx="8">
                  <c:v>27.479125018011111</c:v>
                </c:pt>
                <c:pt idx="9">
                  <c:v>35.20672082154983</c:v>
                </c:pt>
                <c:pt idx="10">
                  <c:v>39.09383752625105</c:v>
                </c:pt>
              </c:numCache>
            </c:numRef>
          </c:yVal>
          <c:smooth val="1"/>
          <c:extLst>
            <c:ext xmlns:c16="http://schemas.microsoft.com/office/drawing/2014/chart" uri="{C3380CC4-5D6E-409C-BE32-E72D297353CC}">
              <c16:uniqueId val="{00000006-C2CE-4976-8B8D-899DA5D63433}"/>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Extraction (g/k</a:t>
                </a:r>
                <a:r>
                  <a:rPr lang="en-GB" sz="1400" b="0" baseline="0"/>
                  <a:t>g dry pulp)</a:t>
                </a:r>
                <a:endParaRPr lang="en-GB" sz="1400" b="0"/>
              </a:p>
            </c:rich>
          </c:tx>
          <c:overlay val="0"/>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C)</a:t>
            </a:r>
          </a:p>
        </c:rich>
      </c:tx>
      <c:overlay val="0"/>
    </c:title>
    <c:autoTitleDeleted val="0"/>
    <c:plotArea>
      <c:layout/>
      <c:scatterChart>
        <c:scatterStyle val="smoothMarker"/>
        <c:varyColors val="0"/>
        <c:ser>
          <c:idx val="2"/>
          <c:order val="0"/>
          <c:tx>
            <c:v>Monomers</c:v>
          </c:tx>
          <c:spPr>
            <a:ln w="19050" cap="rnd">
              <a:solidFill>
                <a:schemeClr val="accent6"/>
              </a:solidFill>
              <a:round/>
            </a:ln>
            <a:effectLst/>
          </c:spPr>
          <c:marker>
            <c:symbol val="triangle"/>
            <c:size val="5"/>
            <c:spPr>
              <a:solidFill>
                <a:schemeClr val="accent6"/>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5'!$C$4:$C$13</c:f>
              <c:numCache>
                <c:formatCode>General</c:formatCode>
                <c:ptCount val="10"/>
                <c:pt idx="0">
                  <c:v>871565.63896576897</c:v>
                </c:pt>
                <c:pt idx="1">
                  <c:v>1034483.1497516457</c:v>
                </c:pt>
                <c:pt idx="2">
                  <c:v>1581177.0262040002</c:v>
                </c:pt>
                <c:pt idx="3">
                  <c:v>2238007.7004180001</c:v>
                </c:pt>
                <c:pt idx="4">
                  <c:v>2253117.6226382474</c:v>
                </c:pt>
                <c:pt idx="5">
                  <c:v>2850539.2645688402</c:v>
                </c:pt>
                <c:pt idx="6">
                  <c:v>3868715.2593308557</c:v>
                </c:pt>
                <c:pt idx="7">
                  <c:v>2408863.5405519214</c:v>
                </c:pt>
                <c:pt idx="8">
                  <c:v>1816252.7449281372</c:v>
                </c:pt>
                <c:pt idx="9">
                  <c:v>1369431.6751139727</c:v>
                </c:pt>
              </c:numCache>
            </c:numRef>
          </c:yVal>
          <c:smooth val="1"/>
          <c:extLst>
            <c:ext xmlns:c16="http://schemas.microsoft.com/office/drawing/2014/chart" uri="{C3380CC4-5D6E-409C-BE32-E72D297353CC}">
              <c16:uniqueId val="{00000000-0A6F-41AD-A682-ADA5E7C0F7BE}"/>
            </c:ext>
          </c:extLst>
        </c:ser>
        <c:ser>
          <c:idx val="3"/>
          <c:order val="1"/>
          <c:tx>
            <c:v>Dimers</c:v>
          </c:tx>
          <c:spPr>
            <a:ln w="19050" cap="rnd">
              <a:solidFill>
                <a:schemeClr val="tx1"/>
              </a:solidFill>
              <a:round/>
            </a:ln>
            <a:effectLst/>
          </c:spPr>
          <c:marker>
            <c:symbol val="circle"/>
            <c:size val="5"/>
            <c:spPr>
              <a:noFill/>
              <a:ln w="9525">
                <a:solidFill>
                  <a:schemeClr val="tx1"/>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5'!$D$4:$D$13</c:f>
              <c:numCache>
                <c:formatCode>General</c:formatCode>
                <c:ptCount val="10"/>
                <c:pt idx="0">
                  <c:v>1500805.2115496551</c:v>
                </c:pt>
                <c:pt idx="1">
                  <c:v>1738731.9709469141</c:v>
                </c:pt>
                <c:pt idx="2">
                  <c:v>2387560.2043621372</c:v>
                </c:pt>
                <c:pt idx="3">
                  <c:v>2881669.5007949034</c:v>
                </c:pt>
                <c:pt idx="4">
                  <c:v>2635961.8666321118</c:v>
                </c:pt>
                <c:pt idx="5">
                  <c:v>2852700.4485390997</c:v>
                </c:pt>
                <c:pt idx="6">
                  <c:v>5505996.9747003466</c:v>
                </c:pt>
                <c:pt idx="7">
                  <c:v>3014644.8496088716</c:v>
                </c:pt>
                <c:pt idx="8">
                  <c:v>2437415.5211438769</c:v>
                </c:pt>
                <c:pt idx="9">
                  <c:v>1970711.217768779</c:v>
                </c:pt>
              </c:numCache>
            </c:numRef>
          </c:yVal>
          <c:smooth val="1"/>
          <c:extLst>
            <c:ext xmlns:c16="http://schemas.microsoft.com/office/drawing/2014/chart" uri="{C3380CC4-5D6E-409C-BE32-E72D297353CC}">
              <c16:uniqueId val="{00000001-0A6F-41AD-A682-ADA5E7C0F7BE}"/>
            </c:ext>
          </c:extLst>
        </c:ser>
        <c:dLbls>
          <c:showLegendKey val="0"/>
          <c:showVal val="0"/>
          <c:showCatName val="0"/>
          <c:showSerName val="0"/>
          <c:showPercent val="0"/>
          <c:showBubbleSize val="0"/>
        </c:dLbls>
        <c:axId val="543120928"/>
        <c:axId val="543124456"/>
      </c:scatterChart>
      <c:valAx>
        <c:axId val="543120928"/>
        <c:scaling>
          <c:orientation val="minMax"/>
          <c:max val="15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RID intensity (a.u.)</a:t>
                </a:r>
              </a:p>
            </c:rich>
          </c:tx>
          <c:overlay val="0"/>
          <c:spPr>
            <a:noFill/>
            <a:ln>
              <a:noFill/>
            </a:ln>
            <a:effectLst/>
          </c:spPr>
        </c:title>
        <c:numFmt formatCode="0.0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D)</a:t>
            </a:r>
          </a:p>
        </c:rich>
      </c:tx>
      <c:overlay val="0"/>
    </c:title>
    <c:autoTitleDeleted val="0"/>
    <c:plotArea>
      <c:layout/>
      <c:scatterChart>
        <c:scatterStyle val="smoothMarker"/>
        <c:varyColors val="0"/>
        <c:ser>
          <c:idx val="2"/>
          <c:order val="0"/>
          <c:tx>
            <c:v>Free sugars</c:v>
          </c:tx>
          <c:spPr>
            <a:ln w="19050" cap="rnd">
              <a:solidFill>
                <a:schemeClr val="accent5"/>
              </a:solidFill>
              <a:round/>
            </a:ln>
            <a:effectLst/>
          </c:spPr>
          <c:marker>
            <c:symbol val="square"/>
            <c:size val="5"/>
            <c:spPr>
              <a:solidFill>
                <a:schemeClr val="accent5"/>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5'!$M$4:$M$13</c:f>
              <c:numCache>
                <c:formatCode>0.00</c:formatCode>
                <c:ptCount val="10"/>
                <c:pt idx="0">
                  <c:v>3.8274051321614739</c:v>
                </c:pt>
                <c:pt idx="1">
                  <c:v>4.4807715716942216</c:v>
                </c:pt>
                <c:pt idx="2">
                  <c:v>6.4611473411684477</c:v>
                </c:pt>
                <c:pt idx="3">
                  <c:v>8.3960985358684201</c:v>
                </c:pt>
                <c:pt idx="4">
                  <c:v>8.0038251029652248</c:v>
                </c:pt>
                <c:pt idx="5">
                  <c:v>14.401121544804202</c:v>
                </c:pt>
                <c:pt idx="6">
                  <c:v>15.320342068940642</c:v>
                </c:pt>
                <c:pt idx="7">
                  <c:v>11.114973101952561</c:v>
                </c:pt>
                <c:pt idx="8">
                  <c:v>6.9096041349644803</c:v>
                </c:pt>
                <c:pt idx="9">
                  <c:v>5.1621565970010614</c:v>
                </c:pt>
              </c:numCache>
            </c:numRef>
          </c:yVal>
          <c:smooth val="1"/>
          <c:extLst>
            <c:ext xmlns:c16="http://schemas.microsoft.com/office/drawing/2014/chart" uri="{C3380CC4-5D6E-409C-BE32-E72D297353CC}">
              <c16:uniqueId val="{00000000-BA90-4359-A0F4-A3D0CF763AAF}"/>
            </c:ext>
          </c:extLst>
        </c:ser>
        <c:ser>
          <c:idx val="3"/>
          <c:order val="1"/>
          <c:tx>
            <c:v>Byproducts</c:v>
          </c:tx>
          <c:spPr>
            <a:ln w="19050" cap="rnd">
              <a:solidFill>
                <a:srgbClr val="FF0000"/>
              </a:solidFill>
              <a:round/>
            </a:ln>
            <a:effectLst/>
          </c:spPr>
          <c:marker>
            <c:symbol val="star"/>
            <c:size val="5"/>
            <c:spPr>
              <a:noFill/>
              <a:ln w="9525">
                <a:solidFill>
                  <a:srgbClr val="FF0000"/>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5'!$N$4:$N$13</c:f>
              <c:numCache>
                <c:formatCode>0.00</c:formatCode>
                <c:ptCount val="10"/>
                <c:pt idx="0">
                  <c:v>0.14039060606550935</c:v>
                </c:pt>
                <c:pt idx="1">
                  <c:v>0.18718296837161127</c:v>
                </c:pt>
                <c:pt idx="2">
                  <c:v>0.29254647004055351</c:v>
                </c:pt>
                <c:pt idx="3">
                  <c:v>0.3971870648414238</c:v>
                </c:pt>
                <c:pt idx="4">
                  <c:v>0.48231691875618965</c:v>
                </c:pt>
                <c:pt idx="5">
                  <c:v>0.7548640111057825</c:v>
                </c:pt>
                <c:pt idx="6">
                  <c:v>0.82050435989758985</c:v>
                </c:pt>
                <c:pt idx="7">
                  <c:v>0.58735826441983841</c:v>
                </c:pt>
                <c:pt idx="8">
                  <c:v>0.35421216894208707</c:v>
                </c:pt>
                <c:pt idx="9">
                  <c:v>0.42230147492596476</c:v>
                </c:pt>
              </c:numCache>
            </c:numRef>
          </c:yVal>
          <c:smooth val="1"/>
          <c:extLst>
            <c:ext xmlns:c16="http://schemas.microsoft.com/office/drawing/2014/chart" uri="{C3380CC4-5D6E-409C-BE32-E72D297353CC}">
              <c16:uniqueId val="{00000001-BA90-4359-A0F4-A3D0CF763AAF}"/>
            </c:ext>
          </c:extLst>
        </c:ser>
        <c:dLbls>
          <c:showLegendKey val="0"/>
          <c:showVal val="0"/>
          <c:showCatName val="0"/>
          <c:showSerName val="0"/>
          <c:showPercent val="0"/>
          <c:showBubbleSize val="0"/>
        </c:dLbls>
        <c:axId val="543120928"/>
        <c:axId val="543124456"/>
      </c:scatterChart>
      <c:valAx>
        <c:axId val="543120928"/>
        <c:scaling>
          <c:orientation val="minMax"/>
          <c:max val="15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Concentration (g/L)</a:t>
                </a:r>
              </a:p>
            </c:rich>
          </c:tx>
          <c:overlay val="0"/>
          <c:spPr>
            <a:noFill/>
            <a:ln>
              <a:noFill/>
            </a:ln>
            <a:effectLst/>
          </c:sp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ln>
      <a:noFill/>
    </a:ln>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scatterChart>
        <c:scatterStyle val="smoothMarker"/>
        <c:varyColors val="0"/>
        <c:ser>
          <c:idx val="2"/>
          <c:order val="0"/>
          <c:tx>
            <c:v>Pentamers</c:v>
          </c:tx>
          <c:spPr>
            <a:ln w="19050" cap="rnd">
              <a:solidFill>
                <a:schemeClr val="accent5"/>
              </a:solidFill>
              <a:round/>
            </a:ln>
            <a:effectLst/>
          </c:spPr>
          <c:marker>
            <c:symbol val="triangle"/>
            <c:size val="5"/>
            <c:spPr>
              <a:solidFill>
                <a:schemeClr val="accent5"/>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5'!$E$4:$E$13</c:f>
              <c:numCache>
                <c:formatCode>General</c:formatCode>
                <c:ptCount val="10"/>
                <c:pt idx="0">
                  <c:v>18383.773688375364</c:v>
                </c:pt>
                <c:pt idx="1">
                  <c:v>18881.927032973872</c:v>
                </c:pt>
                <c:pt idx="2">
                  <c:v>29692.556173914192</c:v>
                </c:pt>
                <c:pt idx="3">
                  <c:v>44674.295727518678</c:v>
                </c:pt>
                <c:pt idx="4">
                  <c:v>44154.687704487791</c:v>
                </c:pt>
                <c:pt idx="5">
                  <c:v>53568.788522035917</c:v>
                </c:pt>
                <c:pt idx="6">
                  <c:v>65008.073777213118</c:v>
                </c:pt>
                <c:pt idx="7">
                  <c:v>41194.439189743411</c:v>
                </c:pt>
                <c:pt idx="8">
                  <c:v>31963.376000594202</c:v>
                </c:pt>
                <c:pt idx="9">
                  <c:v>24800.857238268549</c:v>
                </c:pt>
              </c:numCache>
            </c:numRef>
          </c:yVal>
          <c:smooth val="1"/>
          <c:extLst>
            <c:ext xmlns:c16="http://schemas.microsoft.com/office/drawing/2014/chart" uri="{C3380CC4-5D6E-409C-BE32-E72D297353CC}">
              <c16:uniqueId val="{00000000-08AE-47AA-8062-438B3A1F69A8}"/>
            </c:ext>
          </c:extLst>
        </c:ser>
        <c:ser>
          <c:idx val="3"/>
          <c:order val="1"/>
          <c:tx>
            <c:v>Hexamers</c:v>
          </c:tx>
          <c:spPr>
            <a:ln w="19050" cap="rnd">
              <a:solidFill>
                <a:srgbClr val="FF0000"/>
              </a:solidFill>
              <a:round/>
            </a:ln>
            <a:effectLst/>
          </c:spPr>
          <c:marker>
            <c:symbol val="circle"/>
            <c:size val="5"/>
            <c:spPr>
              <a:noFill/>
              <a:ln w="9525">
                <a:solidFill>
                  <a:srgbClr val="FF0000"/>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5'!$F$4:$F$13</c:f>
              <c:numCache>
                <c:formatCode>General</c:formatCode>
                <c:ptCount val="10"/>
                <c:pt idx="0">
                  <c:v>37908.492584336193</c:v>
                </c:pt>
                <c:pt idx="1">
                  <c:v>39230.960488247569</c:v>
                </c:pt>
                <c:pt idx="2">
                  <c:v>61724.45272956066</c:v>
                </c:pt>
                <c:pt idx="3">
                  <c:v>92098.80908644259</c:v>
                </c:pt>
                <c:pt idx="4">
                  <c:v>91745.981051630457</c:v>
                </c:pt>
                <c:pt idx="5">
                  <c:v>110816.0453277528</c:v>
                </c:pt>
                <c:pt idx="6">
                  <c:v>129862.63209671658</c:v>
                </c:pt>
                <c:pt idx="7">
                  <c:v>83205.517873420788</c:v>
                </c:pt>
                <c:pt idx="8">
                  <c:v>64903.475724134165</c:v>
                </c:pt>
                <c:pt idx="9">
                  <c:v>50627.185176368017</c:v>
                </c:pt>
              </c:numCache>
            </c:numRef>
          </c:yVal>
          <c:smooth val="1"/>
          <c:extLst>
            <c:ext xmlns:c16="http://schemas.microsoft.com/office/drawing/2014/chart" uri="{C3380CC4-5D6E-409C-BE32-E72D297353CC}">
              <c16:uniqueId val="{00000001-08AE-47AA-8062-438B3A1F69A8}"/>
            </c:ext>
          </c:extLst>
        </c:ser>
        <c:ser>
          <c:idx val="4"/>
          <c:order val="2"/>
          <c:tx>
            <c:v>1-5 kDa</c:v>
          </c:tx>
          <c:spPr>
            <a:ln w="19050" cap="rnd">
              <a:solidFill>
                <a:schemeClr val="tx1"/>
              </a:solidFill>
              <a:round/>
            </a:ln>
            <a:effectLst/>
          </c:spPr>
          <c:marker>
            <c:symbol val="square"/>
            <c:size val="5"/>
            <c:spPr>
              <a:noFill/>
              <a:ln w="9525">
                <a:solidFill>
                  <a:schemeClr val="tx1"/>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5'!$G$4:$G$13</c:f>
              <c:numCache>
                <c:formatCode>General</c:formatCode>
                <c:ptCount val="10"/>
                <c:pt idx="0">
                  <c:v>451063.29342789331</c:v>
                </c:pt>
                <c:pt idx="1">
                  <c:v>481980.42727181566</c:v>
                </c:pt>
                <c:pt idx="2">
                  <c:v>776520.17085461982</c:v>
                </c:pt>
                <c:pt idx="3">
                  <c:v>1115661.854115542</c:v>
                </c:pt>
                <c:pt idx="4">
                  <c:v>1108869.924811441</c:v>
                </c:pt>
                <c:pt idx="5">
                  <c:v>1213313.484365901</c:v>
                </c:pt>
                <c:pt idx="6">
                  <c:v>1612803.2781423063</c:v>
                </c:pt>
                <c:pt idx="7">
                  <c:v>1073280.7801954325</c:v>
                </c:pt>
                <c:pt idx="8">
                  <c:v>784800.59743454854</c:v>
                </c:pt>
                <c:pt idx="9">
                  <c:v>573859.13276251312</c:v>
                </c:pt>
              </c:numCache>
            </c:numRef>
          </c:yVal>
          <c:smooth val="1"/>
          <c:extLst>
            <c:ext xmlns:c16="http://schemas.microsoft.com/office/drawing/2014/chart" uri="{C3380CC4-5D6E-409C-BE32-E72D297353CC}">
              <c16:uniqueId val="{00000002-08AE-47AA-8062-438B3A1F69A8}"/>
            </c:ext>
          </c:extLst>
        </c:ser>
        <c:ser>
          <c:idx val="5"/>
          <c:order val="3"/>
          <c:tx>
            <c:v>5-10 kDa</c:v>
          </c:tx>
          <c:spPr>
            <a:ln w="19050" cap="rnd">
              <a:solidFill>
                <a:schemeClr val="accent2"/>
              </a:solidFill>
              <a:round/>
            </a:ln>
            <a:effectLst/>
          </c:spPr>
          <c:marker>
            <c:symbol val="square"/>
            <c:size val="5"/>
            <c:spPr>
              <a:solidFill>
                <a:schemeClr val="accent2"/>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5'!$H$4:$H$13</c:f>
              <c:numCache>
                <c:formatCode>General</c:formatCode>
                <c:ptCount val="10"/>
                <c:pt idx="0">
                  <c:v>189529.99920012188</c:v>
                </c:pt>
                <c:pt idx="1">
                  <c:v>189208.79489785212</c:v>
                </c:pt>
                <c:pt idx="2">
                  <c:v>325108.83217531058</c:v>
                </c:pt>
                <c:pt idx="3">
                  <c:v>480612.92981136125</c:v>
                </c:pt>
                <c:pt idx="4">
                  <c:v>477374.19230268459</c:v>
                </c:pt>
                <c:pt idx="5">
                  <c:v>484288.43311744073</c:v>
                </c:pt>
                <c:pt idx="6">
                  <c:v>566498.97954073863</c:v>
                </c:pt>
                <c:pt idx="7">
                  <c:v>385502.78017330274</c:v>
                </c:pt>
                <c:pt idx="8">
                  <c:v>286279.42569953366</c:v>
                </c:pt>
                <c:pt idx="9">
                  <c:v>212594.85999559207</c:v>
                </c:pt>
              </c:numCache>
            </c:numRef>
          </c:yVal>
          <c:smooth val="1"/>
          <c:extLst>
            <c:ext xmlns:c16="http://schemas.microsoft.com/office/drawing/2014/chart" uri="{C3380CC4-5D6E-409C-BE32-E72D297353CC}">
              <c16:uniqueId val="{00000003-08AE-47AA-8062-438B3A1F69A8}"/>
            </c:ext>
          </c:extLst>
        </c:ser>
        <c:ser>
          <c:idx val="6"/>
          <c:order val="4"/>
          <c:tx>
            <c:v>10-30 kDa</c:v>
          </c:tx>
          <c:spPr>
            <a:ln w="19050" cap="rnd">
              <a:solidFill>
                <a:schemeClr val="tx2"/>
              </a:solidFill>
              <a:round/>
            </a:ln>
            <a:effectLst/>
          </c:spPr>
          <c:marker>
            <c:symbol val="triangle"/>
            <c:size val="5"/>
            <c:spPr>
              <a:noFill/>
              <a:ln w="9525">
                <a:solidFill>
                  <a:srgbClr val="44546A"/>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5'!$I$4:$I$13</c:f>
              <c:numCache>
                <c:formatCode>General</c:formatCode>
                <c:ptCount val="10"/>
                <c:pt idx="0">
                  <c:v>207405.25026680648</c:v>
                </c:pt>
                <c:pt idx="1">
                  <c:v>246912.96219580638</c:v>
                </c:pt>
                <c:pt idx="2">
                  <c:v>386096.72903818276</c:v>
                </c:pt>
                <c:pt idx="3">
                  <c:v>617543.38588410721</c:v>
                </c:pt>
                <c:pt idx="4">
                  <c:v>553422.68328142248</c:v>
                </c:pt>
                <c:pt idx="5">
                  <c:v>526325.54698840901</c:v>
                </c:pt>
                <c:pt idx="6">
                  <c:v>610167.57543870469</c:v>
                </c:pt>
                <c:pt idx="7">
                  <c:v>359161.07260494964</c:v>
                </c:pt>
                <c:pt idx="8">
                  <c:v>283405.54901050817</c:v>
                </c:pt>
                <c:pt idx="9">
                  <c:v>223628.6483593731</c:v>
                </c:pt>
              </c:numCache>
            </c:numRef>
          </c:yVal>
          <c:smooth val="1"/>
          <c:extLst>
            <c:ext xmlns:c16="http://schemas.microsoft.com/office/drawing/2014/chart" uri="{C3380CC4-5D6E-409C-BE32-E72D297353CC}">
              <c16:uniqueId val="{00000004-08AE-47AA-8062-438B3A1F69A8}"/>
            </c:ext>
          </c:extLst>
        </c:ser>
        <c:ser>
          <c:idx val="7"/>
          <c:order val="5"/>
          <c:tx>
            <c:v>&gt;30 kDa</c:v>
          </c:tx>
          <c:spPr>
            <a:ln w="19050" cap="rnd">
              <a:solidFill>
                <a:srgbClr val="7030A0"/>
              </a:solidFill>
              <a:round/>
            </a:ln>
            <a:effectLst/>
          </c:spPr>
          <c:marker>
            <c:symbol val="circle"/>
            <c:size val="5"/>
            <c:spPr>
              <a:solidFill>
                <a:srgbClr val="7030A0"/>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5'!$J$4:$J$13</c:f>
              <c:numCache>
                <c:formatCode>General</c:formatCode>
                <c:ptCount val="10"/>
                <c:pt idx="0">
                  <c:v>550322.36882622854</c:v>
                </c:pt>
                <c:pt idx="1">
                  <c:v>648439.75953662465</c:v>
                </c:pt>
                <c:pt idx="2">
                  <c:v>941768.58001709857</c:v>
                </c:pt>
                <c:pt idx="3">
                  <c:v>1604361.1991112507</c:v>
                </c:pt>
                <c:pt idx="4">
                  <c:v>1360783.1746078636</c:v>
                </c:pt>
                <c:pt idx="5">
                  <c:v>1530139.5816382361</c:v>
                </c:pt>
                <c:pt idx="6">
                  <c:v>1600718.740059095</c:v>
                </c:pt>
                <c:pt idx="7">
                  <c:v>973679.84233890357</c:v>
                </c:pt>
                <c:pt idx="8">
                  <c:v>757338.50152869616</c:v>
                </c:pt>
                <c:pt idx="9">
                  <c:v>589065.91361690569</c:v>
                </c:pt>
              </c:numCache>
            </c:numRef>
          </c:yVal>
          <c:smooth val="1"/>
          <c:extLst>
            <c:ext xmlns:c16="http://schemas.microsoft.com/office/drawing/2014/chart" uri="{C3380CC4-5D6E-409C-BE32-E72D297353CC}">
              <c16:uniqueId val="{00000005-08AE-47AA-8062-438B3A1F69A8}"/>
            </c:ext>
          </c:extLst>
        </c:ser>
        <c:dLbls>
          <c:showLegendKey val="0"/>
          <c:showVal val="0"/>
          <c:showCatName val="0"/>
          <c:showSerName val="0"/>
          <c:showPercent val="0"/>
          <c:showBubbleSize val="0"/>
        </c:dLbls>
        <c:axId val="543120928"/>
        <c:axId val="543124456"/>
      </c:scatterChart>
      <c:valAx>
        <c:axId val="543120928"/>
        <c:scaling>
          <c:orientation val="minMax"/>
          <c:max val="15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RID intensity (a.u.)</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title>
        <c:numFmt formatCode="0.0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0"/>
              <a:t>B)</a:t>
            </a:r>
          </a:p>
        </c:rich>
      </c:tx>
      <c:overlay val="0"/>
    </c:title>
    <c:autoTitleDeleted val="0"/>
    <c:plotArea>
      <c:layout/>
      <c:scatterChart>
        <c:scatterStyle val="smoothMarker"/>
        <c:varyColors val="0"/>
        <c:ser>
          <c:idx val="2"/>
          <c:order val="0"/>
          <c:tx>
            <c:v>Arabinogalactan</c:v>
          </c:tx>
          <c:spPr>
            <a:ln w="19050" cap="rnd">
              <a:solidFill>
                <a:schemeClr val="accent5"/>
              </a:solidFill>
              <a:round/>
            </a:ln>
            <a:effectLst/>
          </c:spPr>
          <c:marker>
            <c:symbol val="triangle"/>
            <c:size val="5"/>
            <c:spPr>
              <a:solidFill>
                <a:schemeClr val="accent5"/>
              </a:solidFill>
              <a:ln w="9525">
                <a:no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5'!$K$4:$K$13</c:f>
              <c:numCache>
                <c:formatCode>0.00</c:formatCode>
                <c:ptCount val="10"/>
                <c:pt idx="0">
                  <c:v>1.13811400085241</c:v>
                </c:pt>
                <c:pt idx="1">
                  <c:v>1.3766904554258002</c:v>
                </c:pt>
                <c:pt idx="2">
                  <c:v>2.09002253987736</c:v>
                </c:pt>
                <c:pt idx="3">
                  <c:v>3.2894691272979397</c:v>
                </c:pt>
                <c:pt idx="4">
                  <c:v>3.37086578811991</c:v>
                </c:pt>
                <c:pt idx="5">
                  <c:v>4</c:v>
                </c:pt>
                <c:pt idx="6">
                  <c:v>4.8226606259374103</c:v>
                </c:pt>
                <c:pt idx="7">
                  <c:v>3.4</c:v>
                </c:pt>
                <c:pt idx="8">
                  <c:v>2.2625189605483103</c:v>
                </c:pt>
                <c:pt idx="9">
                  <c:v>1.66758428946349</c:v>
                </c:pt>
              </c:numCache>
            </c:numRef>
          </c:yVal>
          <c:smooth val="1"/>
          <c:extLst>
            <c:ext xmlns:c16="http://schemas.microsoft.com/office/drawing/2014/chart" uri="{C3380CC4-5D6E-409C-BE32-E72D297353CC}">
              <c16:uniqueId val="{00000000-39C4-4A2D-BA7E-4FD73AB6C51D}"/>
            </c:ext>
          </c:extLst>
        </c:ser>
        <c:ser>
          <c:idx val="3"/>
          <c:order val="1"/>
          <c:tx>
            <c:v>Pectin</c:v>
          </c:tx>
          <c:spPr>
            <a:ln w="19050" cap="rnd">
              <a:solidFill>
                <a:srgbClr val="FF0000"/>
              </a:solidFill>
              <a:round/>
            </a:ln>
            <a:effectLst/>
          </c:spPr>
          <c:marker>
            <c:symbol val="circle"/>
            <c:size val="5"/>
            <c:spPr>
              <a:noFill/>
              <a:ln w="9525">
                <a:solidFill>
                  <a:srgbClr val="FF0000"/>
                </a:solidFill>
              </a:ln>
              <a:effectLst/>
            </c:spPr>
          </c:marker>
          <c:xVal>
            <c:numRef>
              <c:f>'Fig. 5'!$A$4:$A$13</c:f>
              <c:numCache>
                <c:formatCode>General</c:formatCode>
                <c:ptCount val="10"/>
                <c:pt idx="0">
                  <c:v>15</c:v>
                </c:pt>
                <c:pt idx="1">
                  <c:v>30</c:v>
                </c:pt>
                <c:pt idx="2">
                  <c:v>45</c:v>
                </c:pt>
                <c:pt idx="3">
                  <c:v>60</c:v>
                </c:pt>
                <c:pt idx="4">
                  <c:v>75</c:v>
                </c:pt>
                <c:pt idx="5">
                  <c:v>90</c:v>
                </c:pt>
                <c:pt idx="6">
                  <c:v>105</c:v>
                </c:pt>
                <c:pt idx="7">
                  <c:v>120</c:v>
                </c:pt>
                <c:pt idx="8">
                  <c:v>135</c:v>
                </c:pt>
                <c:pt idx="9">
                  <c:v>150</c:v>
                </c:pt>
              </c:numCache>
            </c:numRef>
          </c:xVal>
          <c:yVal>
            <c:numRef>
              <c:f>'Fig. 5'!$L$4:$L$13</c:f>
              <c:numCache>
                <c:formatCode>0.00</c:formatCode>
                <c:ptCount val="10"/>
                <c:pt idx="0">
                  <c:v>0.14913695731229001</c:v>
                </c:pt>
                <c:pt idx="1">
                  <c:v>0.183075722702945</c:v>
                </c:pt>
                <c:pt idx="2">
                  <c:v>0.26627125329983498</c:v>
                </c:pt>
                <c:pt idx="3">
                  <c:v>0.46862829472975198</c:v>
                </c:pt>
                <c:pt idx="4">
                  <c:v>0.377426404377953</c:v>
                </c:pt>
                <c:pt idx="5">
                  <c:v>0.35</c:v>
                </c:pt>
                <c:pt idx="6">
                  <c:v>0.27184039970118701</c:v>
                </c:pt>
                <c:pt idx="7">
                  <c:v>0.25</c:v>
                </c:pt>
                <c:pt idx="8">
                  <c:v>0.136017005053889</c:v>
                </c:pt>
                <c:pt idx="9">
                  <c:v>0.114719860328881</c:v>
                </c:pt>
              </c:numCache>
            </c:numRef>
          </c:yVal>
          <c:smooth val="1"/>
          <c:extLst>
            <c:ext xmlns:c16="http://schemas.microsoft.com/office/drawing/2014/chart" uri="{C3380CC4-5D6E-409C-BE32-E72D297353CC}">
              <c16:uniqueId val="{00000001-39C4-4A2D-BA7E-4FD73AB6C51D}"/>
            </c:ext>
          </c:extLst>
        </c:ser>
        <c:dLbls>
          <c:showLegendKey val="0"/>
          <c:showVal val="0"/>
          <c:showCatName val="0"/>
          <c:showSerName val="0"/>
          <c:showPercent val="0"/>
          <c:showBubbleSize val="0"/>
        </c:dLbls>
        <c:axId val="543120928"/>
        <c:axId val="543124456"/>
      </c:scatterChart>
      <c:valAx>
        <c:axId val="543120928"/>
        <c:scaling>
          <c:orientation val="minMax"/>
          <c:max val="15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Concentration (g/L)</a:t>
                </a:r>
              </a:p>
            </c:rich>
          </c:tx>
          <c:overlay val="0"/>
          <c:spPr>
            <a:noFill/>
            <a:ln>
              <a:noFill/>
            </a:ln>
            <a:effectLst/>
          </c:sp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ln>
      <a:noFill/>
    </a:ln>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C)</a:t>
            </a:r>
          </a:p>
        </c:rich>
      </c:tx>
      <c:overlay val="0"/>
    </c:title>
    <c:autoTitleDeleted val="0"/>
    <c:plotArea>
      <c:layout/>
      <c:scatterChart>
        <c:scatterStyle val="smoothMarker"/>
        <c:varyColors val="0"/>
        <c:ser>
          <c:idx val="2"/>
          <c:order val="0"/>
          <c:tx>
            <c:v>Monomers</c:v>
          </c:tx>
          <c:spPr>
            <a:ln w="19050" cap="rnd">
              <a:solidFill>
                <a:schemeClr val="accent6"/>
              </a:solidFill>
              <a:round/>
            </a:ln>
            <a:effectLst/>
          </c:spPr>
          <c:marker>
            <c:symbol val="triangle"/>
            <c:size val="5"/>
            <c:spPr>
              <a:solidFill>
                <a:schemeClr val="accent6"/>
              </a:solidFill>
              <a:ln w="9525">
                <a:no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6'!$D$4:$D$13</c:f>
              <c:numCache>
                <c:formatCode>General</c:formatCode>
                <c:ptCount val="10"/>
                <c:pt idx="0">
                  <c:v>3998663.1767268879</c:v>
                </c:pt>
                <c:pt idx="1">
                  <c:v>3885388.0013296441</c:v>
                </c:pt>
                <c:pt idx="2">
                  <c:v>7718740.4948329562</c:v>
                </c:pt>
                <c:pt idx="3">
                  <c:v>7878017.3557448369</c:v>
                </c:pt>
                <c:pt idx="4">
                  <c:v>6992305.9404540015</c:v>
                </c:pt>
                <c:pt idx="5">
                  <c:v>12924961.326547297</c:v>
                </c:pt>
                <c:pt idx="6">
                  <c:v>9914231.4104383644</c:v>
                </c:pt>
                <c:pt idx="7">
                  <c:v>11138318.488812802</c:v>
                </c:pt>
                <c:pt idx="8">
                  <c:v>3113741.4703073916</c:v>
                </c:pt>
                <c:pt idx="9">
                  <c:v>956255.68800741935</c:v>
                </c:pt>
              </c:numCache>
            </c:numRef>
          </c:yVal>
          <c:smooth val="1"/>
          <c:extLst>
            <c:ext xmlns:c16="http://schemas.microsoft.com/office/drawing/2014/chart" uri="{C3380CC4-5D6E-409C-BE32-E72D297353CC}">
              <c16:uniqueId val="{00000000-15EA-436E-9379-980AAFFD6ADF}"/>
            </c:ext>
          </c:extLst>
        </c:ser>
        <c:ser>
          <c:idx val="3"/>
          <c:order val="1"/>
          <c:tx>
            <c:v>Dimers</c:v>
          </c:tx>
          <c:spPr>
            <a:ln w="19050" cap="rnd">
              <a:solidFill>
                <a:schemeClr val="tx1"/>
              </a:solidFill>
              <a:round/>
            </a:ln>
            <a:effectLst/>
          </c:spPr>
          <c:marker>
            <c:symbol val="circle"/>
            <c:size val="5"/>
            <c:spPr>
              <a:noFill/>
              <a:ln w="9525">
                <a:solidFill>
                  <a:schemeClr val="tx1"/>
                </a:solid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6'!$E$4:$E$13</c:f>
              <c:numCache>
                <c:formatCode>General</c:formatCode>
                <c:ptCount val="10"/>
                <c:pt idx="0">
                  <c:v>3633472.3589691781</c:v>
                </c:pt>
                <c:pt idx="1">
                  <c:v>2631385.6898802258</c:v>
                </c:pt>
                <c:pt idx="2">
                  <c:v>8705638.4136609454</c:v>
                </c:pt>
                <c:pt idx="3">
                  <c:v>7677061.181290362</c:v>
                </c:pt>
                <c:pt idx="4">
                  <c:v>5459936.4439936019</c:v>
                </c:pt>
                <c:pt idx="5">
                  <c:v>17394519.639725171</c:v>
                </c:pt>
                <c:pt idx="6">
                  <c:v>10180182.804638648</c:v>
                </c:pt>
                <c:pt idx="7">
                  <c:v>6623280.9904434765</c:v>
                </c:pt>
                <c:pt idx="8">
                  <c:v>1359875.690125474</c:v>
                </c:pt>
                <c:pt idx="9">
                  <c:v>482821.38709706429</c:v>
                </c:pt>
              </c:numCache>
            </c:numRef>
          </c:yVal>
          <c:smooth val="1"/>
          <c:extLst>
            <c:ext xmlns:c16="http://schemas.microsoft.com/office/drawing/2014/chart" uri="{C3380CC4-5D6E-409C-BE32-E72D297353CC}">
              <c16:uniqueId val="{00000001-15EA-436E-9379-980AAFFD6ADF}"/>
            </c:ext>
          </c:extLst>
        </c:ser>
        <c:dLbls>
          <c:showLegendKey val="0"/>
          <c:showVal val="0"/>
          <c:showCatName val="0"/>
          <c:showSerName val="0"/>
          <c:showPercent val="0"/>
          <c:showBubbleSize val="0"/>
        </c:dLbls>
        <c:axId val="543120928"/>
        <c:axId val="543124456"/>
      </c:scatterChart>
      <c:valAx>
        <c:axId val="543120928"/>
        <c:scaling>
          <c:orientation val="minMax"/>
          <c:max val="10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RID intensity (a.u.)</a:t>
                </a:r>
              </a:p>
            </c:rich>
          </c:tx>
          <c:overlay val="0"/>
          <c:spPr>
            <a:noFill/>
            <a:ln>
              <a:noFill/>
            </a:ln>
            <a:effectLst/>
          </c:spPr>
        </c:title>
        <c:numFmt formatCode="0.0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D)</a:t>
            </a:r>
          </a:p>
        </c:rich>
      </c:tx>
      <c:overlay val="0"/>
    </c:title>
    <c:autoTitleDeleted val="0"/>
    <c:plotArea>
      <c:layout/>
      <c:scatterChart>
        <c:scatterStyle val="smoothMarker"/>
        <c:varyColors val="0"/>
        <c:ser>
          <c:idx val="2"/>
          <c:order val="0"/>
          <c:tx>
            <c:v>Free sugars</c:v>
          </c:tx>
          <c:spPr>
            <a:ln w="19050" cap="rnd">
              <a:solidFill>
                <a:schemeClr val="accent5"/>
              </a:solidFill>
              <a:round/>
            </a:ln>
            <a:effectLst/>
          </c:spPr>
          <c:marker>
            <c:symbol val="square"/>
            <c:size val="5"/>
            <c:spPr>
              <a:solidFill>
                <a:schemeClr val="accent5"/>
              </a:solidFill>
              <a:ln w="9525">
                <a:no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6'!$N$4:$N$13</c:f>
              <c:numCache>
                <c:formatCode>General</c:formatCode>
                <c:ptCount val="10"/>
                <c:pt idx="0">
                  <c:v>11.113289927827161</c:v>
                </c:pt>
                <c:pt idx="1">
                  <c:v>8.9322068998030133</c:v>
                </c:pt>
                <c:pt idx="2">
                  <c:v>24.752127506744642</c:v>
                </c:pt>
                <c:pt idx="3">
                  <c:v>23.243556567359541</c:v>
                </c:pt>
                <c:pt idx="4">
                  <c:v>17.903723457171242</c:v>
                </c:pt>
                <c:pt idx="5">
                  <c:v>47.091429109784542</c:v>
                </c:pt>
                <c:pt idx="6">
                  <c:v>30.214336946236774</c:v>
                </c:pt>
                <c:pt idx="7">
                  <c:v>25.246956237137798</c:v>
                </c:pt>
                <c:pt idx="8">
                  <c:v>5.1967371919781309</c:v>
                </c:pt>
                <c:pt idx="9">
                  <c:v>1.4323973865448498</c:v>
                </c:pt>
              </c:numCache>
            </c:numRef>
          </c:yVal>
          <c:smooth val="1"/>
          <c:extLst>
            <c:ext xmlns:c16="http://schemas.microsoft.com/office/drawing/2014/chart" uri="{C3380CC4-5D6E-409C-BE32-E72D297353CC}">
              <c16:uniqueId val="{00000000-FC27-4118-8419-9E83E65152EC}"/>
            </c:ext>
          </c:extLst>
        </c:ser>
        <c:ser>
          <c:idx val="3"/>
          <c:order val="1"/>
          <c:tx>
            <c:v>Byproducts</c:v>
          </c:tx>
          <c:spPr>
            <a:ln w="19050" cap="rnd">
              <a:solidFill>
                <a:srgbClr val="FF0000"/>
              </a:solidFill>
              <a:round/>
            </a:ln>
            <a:effectLst/>
          </c:spPr>
          <c:marker>
            <c:symbol val="star"/>
            <c:size val="5"/>
            <c:spPr>
              <a:noFill/>
              <a:ln w="9525">
                <a:solidFill>
                  <a:srgbClr val="FF0000"/>
                </a:solid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6'!$O$4:$O$13</c:f>
              <c:numCache>
                <c:formatCode>General</c:formatCode>
                <c:ptCount val="10"/>
                <c:pt idx="0">
                  <c:v>1.5266998834300824</c:v>
                </c:pt>
                <c:pt idx="1">
                  <c:v>1.6481139080602618</c:v>
                </c:pt>
                <c:pt idx="2">
                  <c:v>2.2732509865246517</c:v>
                </c:pt>
                <c:pt idx="3">
                  <c:v>2.6994673571014056</c:v>
                </c:pt>
                <c:pt idx="4">
                  <c:v>2.763474362177309</c:v>
                </c:pt>
                <c:pt idx="5">
                  <c:v>3.1258266461262765</c:v>
                </c:pt>
                <c:pt idx="6">
                  <c:v>3.1321058590031616</c:v>
                </c:pt>
                <c:pt idx="7">
                  <c:v>4.5670044643873897</c:v>
                </c:pt>
                <c:pt idx="8">
                  <c:v>2.4263125894268938</c:v>
                </c:pt>
                <c:pt idx="9">
                  <c:v>1.0914489799224014</c:v>
                </c:pt>
              </c:numCache>
            </c:numRef>
          </c:yVal>
          <c:smooth val="1"/>
          <c:extLst>
            <c:ext xmlns:c16="http://schemas.microsoft.com/office/drawing/2014/chart" uri="{C3380CC4-5D6E-409C-BE32-E72D297353CC}">
              <c16:uniqueId val="{00000001-FC27-4118-8419-9E83E65152EC}"/>
            </c:ext>
          </c:extLst>
        </c:ser>
        <c:dLbls>
          <c:showLegendKey val="0"/>
          <c:showVal val="0"/>
          <c:showCatName val="0"/>
          <c:showSerName val="0"/>
          <c:showPercent val="0"/>
          <c:showBubbleSize val="0"/>
        </c:dLbls>
        <c:axId val="543120928"/>
        <c:axId val="543124456"/>
      </c:scatterChart>
      <c:valAx>
        <c:axId val="543120928"/>
        <c:scaling>
          <c:orientation val="minMax"/>
          <c:max val="10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Concentration (g/L)</a:t>
                </a:r>
              </a:p>
            </c:rich>
          </c:tx>
          <c:overlay val="0"/>
          <c:spPr>
            <a:noFill/>
            <a:ln>
              <a:noFill/>
            </a:ln>
            <a:effectLst/>
          </c:sp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ln>
      <a:noFill/>
    </a:ln>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A)</a:t>
            </a:r>
          </a:p>
        </c:rich>
      </c:tx>
      <c:overlay val="0"/>
    </c:title>
    <c:autoTitleDeleted val="0"/>
    <c:plotArea>
      <c:layout/>
      <c:scatterChart>
        <c:scatterStyle val="smoothMarker"/>
        <c:varyColors val="0"/>
        <c:ser>
          <c:idx val="2"/>
          <c:order val="0"/>
          <c:tx>
            <c:v>Pentamers</c:v>
          </c:tx>
          <c:spPr>
            <a:ln w="19050" cap="rnd">
              <a:solidFill>
                <a:schemeClr val="accent5"/>
              </a:solidFill>
              <a:round/>
            </a:ln>
            <a:effectLst/>
          </c:spPr>
          <c:marker>
            <c:symbol val="triangle"/>
            <c:size val="5"/>
            <c:spPr>
              <a:solidFill>
                <a:schemeClr val="accent5"/>
              </a:solidFill>
              <a:ln w="9525">
                <a:no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6'!$F$4:$F$13</c:f>
              <c:numCache>
                <c:formatCode>General</c:formatCode>
                <c:ptCount val="10"/>
                <c:pt idx="0">
                  <c:v>96689.623268806608</c:v>
                </c:pt>
                <c:pt idx="1">
                  <c:v>97047.793341496013</c:v>
                </c:pt>
                <c:pt idx="2">
                  <c:v>132066.98126905601</c:v>
                </c:pt>
                <c:pt idx="3">
                  <c:v>139157.15652985391</c:v>
                </c:pt>
                <c:pt idx="4">
                  <c:v>138110.78445383906</c:v>
                </c:pt>
                <c:pt idx="5">
                  <c:v>157172.67966490041</c:v>
                </c:pt>
                <c:pt idx="6">
                  <c:v>170848.77468931754</c:v>
                </c:pt>
                <c:pt idx="7">
                  <c:v>224942.4452974069</c:v>
                </c:pt>
                <c:pt idx="8">
                  <c:v>163795.85077831094</c:v>
                </c:pt>
                <c:pt idx="9">
                  <c:v>75863.988957201422</c:v>
                </c:pt>
              </c:numCache>
            </c:numRef>
          </c:yVal>
          <c:smooth val="1"/>
          <c:extLst>
            <c:ext xmlns:c16="http://schemas.microsoft.com/office/drawing/2014/chart" uri="{C3380CC4-5D6E-409C-BE32-E72D297353CC}">
              <c16:uniqueId val="{00000000-8ACB-4E0D-B73B-A62F13A5F6A4}"/>
            </c:ext>
          </c:extLst>
        </c:ser>
        <c:ser>
          <c:idx val="3"/>
          <c:order val="1"/>
          <c:tx>
            <c:v>Hexamers</c:v>
          </c:tx>
          <c:spPr>
            <a:ln w="19050" cap="rnd">
              <a:solidFill>
                <a:srgbClr val="FF0000"/>
              </a:solidFill>
              <a:round/>
            </a:ln>
            <a:effectLst/>
          </c:spPr>
          <c:marker>
            <c:symbol val="circle"/>
            <c:size val="5"/>
            <c:spPr>
              <a:noFill/>
              <a:ln w="9525">
                <a:solidFill>
                  <a:srgbClr val="FF0000"/>
                </a:solid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6'!$G$4:$G$13</c:f>
              <c:numCache>
                <c:formatCode>General</c:formatCode>
                <c:ptCount val="10"/>
                <c:pt idx="0">
                  <c:v>178330.63718519695</c:v>
                </c:pt>
                <c:pt idx="1">
                  <c:v>171493.42548329168</c:v>
                </c:pt>
                <c:pt idx="2">
                  <c:v>238748.77392792772</c:v>
                </c:pt>
                <c:pt idx="3">
                  <c:v>240338.83029716121</c:v>
                </c:pt>
                <c:pt idx="4">
                  <c:v>235546.30903196245</c:v>
                </c:pt>
                <c:pt idx="5">
                  <c:v>270616.96644152887</c:v>
                </c:pt>
                <c:pt idx="6">
                  <c:v>296175.41573264974</c:v>
                </c:pt>
                <c:pt idx="7">
                  <c:v>406187.84826730425</c:v>
                </c:pt>
                <c:pt idx="8">
                  <c:v>274788.07909934653</c:v>
                </c:pt>
                <c:pt idx="9">
                  <c:v>120926.71951073706</c:v>
                </c:pt>
              </c:numCache>
            </c:numRef>
          </c:yVal>
          <c:smooth val="1"/>
          <c:extLst>
            <c:ext xmlns:c16="http://schemas.microsoft.com/office/drawing/2014/chart" uri="{C3380CC4-5D6E-409C-BE32-E72D297353CC}">
              <c16:uniqueId val="{00000001-8ACB-4E0D-B73B-A62F13A5F6A4}"/>
            </c:ext>
          </c:extLst>
        </c:ser>
        <c:ser>
          <c:idx val="4"/>
          <c:order val="2"/>
          <c:tx>
            <c:v>1-5 kDa</c:v>
          </c:tx>
          <c:spPr>
            <a:ln w="19050" cap="rnd">
              <a:solidFill>
                <a:schemeClr val="tx1"/>
              </a:solidFill>
              <a:round/>
            </a:ln>
            <a:effectLst/>
          </c:spPr>
          <c:marker>
            <c:symbol val="square"/>
            <c:size val="5"/>
            <c:spPr>
              <a:noFill/>
              <a:ln w="9525">
                <a:solidFill>
                  <a:schemeClr val="tx1"/>
                </a:solid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6'!$H$4:$H$13</c:f>
              <c:numCache>
                <c:formatCode>General</c:formatCode>
                <c:ptCount val="10"/>
                <c:pt idx="0">
                  <c:v>1757350.8878110503</c:v>
                </c:pt>
                <c:pt idx="1">
                  <c:v>1392285.7633166986</c:v>
                </c:pt>
                <c:pt idx="2">
                  <c:v>2632674.0302437432</c:v>
                </c:pt>
                <c:pt idx="3">
                  <c:v>2414342.5803158744</c:v>
                </c:pt>
                <c:pt idx="4">
                  <c:v>2305460.2007908276</c:v>
                </c:pt>
                <c:pt idx="5">
                  <c:v>3690979.1180119012</c:v>
                </c:pt>
                <c:pt idx="6">
                  <c:v>3256773.9214931247</c:v>
                </c:pt>
                <c:pt idx="7">
                  <c:v>4622931.2390198102</c:v>
                </c:pt>
                <c:pt idx="8">
                  <c:v>2245131.2309035044</c:v>
                </c:pt>
                <c:pt idx="9">
                  <c:v>906188.76789776189</c:v>
                </c:pt>
              </c:numCache>
            </c:numRef>
          </c:yVal>
          <c:smooth val="1"/>
          <c:extLst>
            <c:ext xmlns:c16="http://schemas.microsoft.com/office/drawing/2014/chart" uri="{C3380CC4-5D6E-409C-BE32-E72D297353CC}">
              <c16:uniqueId val="{00000002-8ACB-4E0D-B73B-A62F13A5F6A4}"/>
            </c:ext>
          </c:extLst>
        </c:ser>
        <c:ser>
          <c:idx val="5"/>
          <c:order val="3"/>
          <c:tx>
            <c:v>5-10 kDa</c:v>
          </c:tx>
          <c:spPr>
            <a:ln w="19050" cap="rnd">
              <a:solidFill>
                <a:schemeClr val="accent2"/>
              </a:solidFill>
              <a:round/>
            </a:ln>
            <a:effectLst/>
          </c:spPr>
          <c:marker>
            <c:symbol val="square"/>
            <c:size val="5"/>
            <c:spPr>
              <a:solidFill>
                <a:schemeClr val="accent2"/>
              </a:solidFill>
              <a:ln w="9525">
                <a:no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6'!$I$4:$I$13</c:f>
              <c:numCache>
                <c:formatCode>General</c:formatCode>
                <c:ptCount val="10"/>
                <c:pt idx="0">
                  <c:v>674124.10567385145</c:v>
                </c:pt>
                <c:pt idx="1">
                  <c:v>371636.148187385</c:v>
                </c:pt>
                <c:pt idx="2">
                  <c:v>899510.16008046898</c:v>
                </c:pt>
                <c:pt idx="3">
                  <c:v>639342.05435911531</c:v>
                </c:pt>
                <c:pt idx="4">
                  <c:v>750798.38272224297</c:v>
                </c:pt>
                <c:pt idx="5">
                  <c:v>861126.0326545171</c:v>
                </c:pt>
                <c:pt idx="6">
                  <c:v>958725.02102898969</c:v>
                </c:pt>
                <c:pt idx="7">
                  <c:v>1915525.7138976571</c:v>
                </c:pt>
                <c:pt idx="8">
                  <c:v>609749.10560380726</c:v>
                </c:pt>
                <c:pt idx="9">
                  <c:v>173066.08630608002</c:v>
                </c:pt>
              </c:numCache>
            </c:numRef>
          </c:yVal>
          <c:smooth val="1"/>
          <c:extLst>
            <c:ext xmlns:c16="http://schemas.microsoft.com/office/drawing/2014/chart" uri="{C3380CC4-5D6E-409C-BE32-E72D297353CC}">
              <c16:uniqueId val="{00000003-8ACB-4E0D-B73B-A62F13A5F6A4}"/>
            </c:ext>
          </c:extLst>
        </c:ser>
        <c:ser>
          <c:idx val="6"/>
          <c:order val="4"/>
          <c:tx>
            <c:v>10-30 kDa</c:v>
          </c:tx>
          <c:spPr>
            <a:ln w="19050" cap="rnd">
              <a:solidFill>
                <a:schemeClr val="tx2"/>
              </a:solidFill>
              <a:round/>
            </a:ln>
            <a:effectLst/>
          </c:spPr>
          <c:marker>
            <c:symbol val="triangle"/>
            <c:size val="5"/>
            <c:spPr>
              <a:noFill/>
              <a:ln w="9525">
                <a:solidFill>
                  <a:srgbClr val="44546A"/>
                </a:solid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6'!$J$4:$J$13</c:f>
              <c:numCache>
                <c:formatCode>General</c:formatCode>
                <c:ptCount val="10"/>
                <c:pt idx="0">
                  <c:v>668065.12920079113</c:v>
                </c:pt>
                <c:pt idx="1">
                  <c:v>325721.75955870334</c:v>
                </c:pt>
                <c:pt idx="2">
                  <c:v>1023481.5721101929</c:v>
                </c:pt>
                <c:pt idx="3">
                  <c:v>727406.20754959784</c:v>
                </c:pt>
                <c:pt idx="4">
                  <c:v>776068.95578637265</c:v>
                </c:pt>
                <c:pt idx="5">
                  <c:v>916999.7904663604</c:v>
                </c:pt>
                <c:pt idx="6">
                  <c:v>1041106.1116121359</c:v>
                </c:pt>
                <c:pt idx="7">
                  <c:v>1982158.9250785983</c:v>
                </c:pt>
                <c:pt idx="8">
                  <c:v>464523.42606191617</c:v>
                </c:pt>
                <c:pt idx="9">
                  <c:v>83387.286383666244</c:v>
                </c:pt>
              </c:numCache>
            </c:numRef>
          </c:yVal>
          <c:smooth val="1"/>
          <c:extLst>
            <c:ext xmlns:c16="http://schemas.microsoft.com/office/drawing/2014/chart" uri="{C3380CC4-5D6E-409C-BE32-E72D297353CC}">
              <c16:uniqueId val="{00000004-8ACB-4E0D-B73B-A62F13A5F6A4}"/>
            </c:ext>
          </c:extLst>
        </c:ser>
        <c:ser>
          <c:idx val="7"/>
          <c:order val="5"/>
          <c:tx>
            <c:v>&gt;30 kDa</c:v>
          </c:tx>
          <c:spPr>
            <a:ln w="19050" cap="rnd">
              <a:solidFill>
                <a:srgbClr val="7030A0"/>
              </a:solidFill>
              <a:round/>
            </a:ln>
            <a:effectLst/>
          </c:spPr>
          <c:marker>
            <c:symbol val="circle"/>
            <c:size val="5"/>
            <c:spPr>
              <a:solidFill>
                <a:srgbClr val="7030A0"/>
              </a:solidFill>
              <a:ln w="9525">
                <a:noFill/>
              </a:ln>
              <a:effectLst/>
            </c:spPr>
          </c:marker>
          <c:xVal>
            <c:numRef>
              <c:f>'Fig. 6'!$B$4:$B$13</c:f>
              <c:numCache>
                <c:formatCode>General</c:formatCode>
                <c:ptCount val="10"/>
                <c:pt idx="0">
                  <c:v>10</c:v>
                </c:pt>
                <c:pt idx="1">
                  <c:v>20</c:v>
                </c:pt>
                <c:pt idx="2">
                  <c:v>30</c:v>
                </c:pt>
                <c:pt idx="3">
                  <c:v>40</c:v>
                </c:pt>
                <c:pt idx="4">
                  <c:v>50</c:v>
                </c:pt>
                <c:pt idx="5">
                  <c:v>60</c:v>
                </c:pt>
                <c:pt idx="6">
                  <c:v>70</c:v>
                </c:pt>
                <c:pt idx="7">
                  <c:v>80</c:v>
                </c:pt>
                <c:pt idx="8">
                  <c:v>90</c:v>
                </c:pt>
                <c:pt idx="9">
                  <c:v>100</c:v>
                </c:pt>
              </c:numCache>
            </c:numRef>
          </c:xVal>
          <c:yVal>
            <c:numRef>
              <c:f>'Fig. 6'!$K$4:$K$13</c:f>
              <c:numCache>
                <c:formatCode>General</c:formatCode>
                <c:ptCount val="10"/>
                <c:pt idx="0">
                  <c:v>1170050.5935399639</c:v>
                </c:pt>
                <c:pt idx="1">
                  <c:v>491671.92760979576</c:v>
                </c:pt>
                <c:pt idx="2">
                  <c:v>2387947.9542049798</c:v>
                </c:pt>
                <c:pt idx="3">
                  <c:v>1274795.5175525125</c:v>
                </c:pt>
                <c:pt idx="4">
                  <c:v>1358171.0639438143</c:v>
                </c:pt>
                <c:pt idx="5">
                  <c:v>1783768.151819333</c:v>
                </c:pt>
                <c:pt idx="6">
                  <c:v>1886157.026109725</c:v>
                </c:pt>
                <c:pt idx="7">
                  <c:v>3690063.8120376095</c:v>
                </c:pt>
                <c:pt idx="8">
                  <c:v>221309.53976700595</c:v>
                </c:pt>
                <c:pt idx="9">
                  <c:v>14241.398501305048</c:v>
                </c:pt>
              </c:numCache>
            </c:numRef>
          </c:yVal>
          <c:smooth val="1"/>
          <c:extLst>
            <c:ext xmlns:c16="http://schemas.microsoft.com/office/drawing/2014/chart" uri="{C3380CC4-5D6E-409C-BE32-E72D297353CC}">
              <c16:uniqueId val="{00000005-8ACB-4E0D-B73B-A62F13A5F6A4}"/>
            </c:ext>
          </c:extLst>
        </c:ser>
        <c:dLbls>
          <c:showLegendKey val="0"/>
          <c:showVal val="0"/>
          <c:showCatName val="0"/>
          <c:showSerName val="0"/>
          <c:showPercent val="0"/>
          <c:showBubbleSize val="0"/>
        </c:dLbls>
        <c:axId val="543120928"/>
        <c:axId val="543124456"/>
      </c:scatterChart>
      <c:valAx>
        <c:axId val="543120928"/>
        <c:scaling>
          <c:orientation val="minMax"/>
          <c:max val="10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min val="0"/>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RID intensity (a.u.)</a:t>
                </a:r>
              </a:p>
            </c:rich>
          </c:tx>
          <c:overlay val="0"/>
          <c:spPr>
            <a:noFill/>
            <a:ln>
              <a:noFill/>
            </a:ln>
            <a:effectLst/>
          </c:spPr>
        </c:title>
        <c:numFmt formatCode="0.0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B) 140 °C - Pectin</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3'!$A$20:$A$23</c:f>
              <c:numCache>
                <c:formatCode>General</c:formatCode>
                <c:ptCount val="4"/>
                <c:pt idx="0">
                  <c:v>0</c:v>
                </c:pt>
                <c:pt idx="1">
                  <c:v>15</c:v>
                </c:pt>
                <c:pt idx="2">
                  <c:v>30</c:v>
                </c:pt>
                <c:pt idx="3">
                  <c:v>45</c:v>
                </c:pt>
              </c:numCache>
            </c:numRef>
          </c:xVal>
          <c:yVal>
            <c:numRef>
              <c:f>'Fig. 3'!$B$20:$B$23</c:f>
              <c:numCache>
                <c:formatCode>0.000</c:formatCode>
                <c:ptCount val="4"/>
                <c:pt idx="0" formatCode="General">
                  <c:v>0</c:v>
                </c:pt>
                <c:pt idx="1">
                  <c:v>0.14913695731229001</c:v>
                </c:pt>
                <c:pt idx="2">
                  <c:v>0.125140655742454</c:v>
                </c:pt>
                <c:pt idx="3">
                  <c:v>5.8083121977295003E-2</c:v>
                </c:pt>
              </c:numCache>
            </c:numRef>
          </c:yVal>
          <c:smooth val="1"/>
          <c:extLst>
            <c:ext xmlns:c16="http://schemas.microsoft.com/office/drawing/2014/chart" uri="{C3380CC4-5D6E-409C-BE32-E72D297353CC}">
              <c16:uniqueId val="{00000002-AE3B-41F2-9355-A393DA4FFAFF}"/>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3'!$A$21:$A$24</c:f>
              <c:numCache>
                <c:formatCode>General</c:formatCode>
                <c:ptCount val="4"/>
                <c:pt idx="0">
                  <c:v>15</c:v>
                </c:pt>
                <c:pt idx="1">
                  <c:v>30</c:v>
                </c:pt>
                <c:pt idx="2">
                  <c:v>45</c:v>
                </c:pt>
                <c:pt idx="3">
                  <c:v>60</c:v>
                </c:pt>
              </c:numCache>
            </c:numRef>
          </c:xVal>
          <c:yVal>
            <c:numRef>
              <c:f>'Fig. 3'!$C$21:$C$24</c:f>
              <c:numCache>
                <c:formatCode>0.000</c:formatCode>
                <c:ptCount val="4"/>
                <c:pt idx="0" formatCode="General">
                  <c:v>0</c:v>
                </c:pt>
                <c:pt idx="1">
                  <c:v>0.183075722702945</c:v>
                </c:pt>
                <c:pt idx="2">
                  <c:v>0.17459103135528098</c:v>
                </c:pt>
                <c:pt idx="3">
                  <c:v>0.126757872079862</c:v>
                </c:pt>
              </c:numCache>
            </c:numRef>
          </c:yVal>
          <c:smooth val="1"/>
          <c:extLst>
            <c:ext xmlns:c16="http://schemas.microsoft.com/office/drawing/2014/chart" uri="{C3380CC4-5D6E-409C-BE32-E72D297353CC}">
              <c16:uniqueId val="{00000004-AE3B-41F2-9355-A393DA4FFAFF}"/>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3'!$A$22:$A$25</c:f>
              <c:numCache>
                <c:formatCode>General</c:formatCode>
                <c:ptCount val="4"/>
                <c:pt idx="0">
                  <c:v>30</c:v>
                </c:pt>
                <c:pt idx="1">
                  <c:v>45</c:v>
                </c:pt>
                <c:pt idx="2">
                  <c:v>60</c:v>
                </c:pt>
                <c:pt idx="3">
                  <c:v>75</c:v>
                </c:pt>
              </c:numCache>
            </c:numRef>
          </c:xVal>
          <c:yVal>
            <c:numRef>
              <c:f>'Fig. 3'!$D$22:$D$25</c:f>
              <c:numCache>
                <c:formatCode>0.000</c:formatCode>
                <c:ptCount val="4"/>
                <c:pt idx="0" formatCode="General">
                  <c:v>0</c:v>
                </c:pt>
                <c:pt idx="1">
                  <c:v>0.26627125329983498</c:v>
                </c:pt>
                <c:pt idx="2">
                  <c:v>0.14993417663354699</c:v>
                </c:pt>
                <c:pt idx="3">
                  <c:v>0.104663508033596</c:v>
                </c:pt>
              </c:numCache>
            </c:numRef>
          </c:yVal>
          <c:smooth val="1"/>
          <c:extLst>
            <c:ext xmlns:c16="http://schemas.microsoft.com/office/drawing/2014/chart" uri="{C3380CC4-5D6E-409C-BE32-E72D297353CC}">
              <c16:uniqueId val="{00000006-AE3B-41F2-9355-A393DA4FFAFF}"/>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3'!$A$23:$A$26</c:f>
              <c:numCache>
                <c:formatCode>General</c:formatCode>
                <c:ptCount val="4"/>
                <c:pt idx="0">
                  <c:v>45</c:v>
                </c:pt>
                <c:pt idx="1">
                  <c:v>60</c:v>
                </c:pt>
                <c:pt idx="2">
                  <c:v>75</c:v>
                </c:pt>
                <c:pt idx="3">
                  <c:v>90</c:v>
                </c:pt>
              </c:numCache>
            </c:numRef>
          </c:xVal>
          <c:yVal>
            <c:numRef>
              <c:f>'Fig. 3'!$E$23:$E$26</c:f>
              <c:numCache>
                <c:formatCode>0.000</c:formatCode>
                <c:ptCount val="4"/>
                <c:pt idx="0" formatCode="General">
                  <c:v>0</c:v>
                </c:pt>
                <c:pt idx="1">
                  <c:v>0.46862829472975198</c:v>
                </c:pt>
                <c:pt idx="2">
                  <c:v>0.209964791524198</c:v>
                </c:pt>
                <c:pt idx="3">
                  <c:v>0.11</c:v>
                </c:pt>
              </c:numCache>
            </c:numRef>
          </c:yVal>
          <c:smooth val="1"/>
          <c:extLst>
            <c:ext xmlns:c16="http://schemas.microsoft.com/office/drawing/2014/chart" uri="{C3380CC4-5D6E-409C-BE32-E72D297353CC}">
              <c16:uniqueId val="{00000008-AE3B-41F2-9355-A393DA4FFAFF}"/>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3'!$A$24:$A$27</c:f>
              <c:numCache>
                <c:formatCode>General</c:formatCode>
                <c:ptCount val="4"/>
                <c:pt idx="0">
                  <c:v>60</c:v>
                </c:pt>
                <c:pt idx="1">
                  <c:v>75</c:v>
                </c:pt>
                <c:pt idx="2">
                  <c:v>90</c:v>
                </c:pt>
                <c:pt idx="3">
                  <c:v>105</c:v>
                </c:pt>
              </c:numCache>
            </c:numRef>
          </c:xVal>
          <c:yVal>
            <c:numRef>
              <c:f>'Fig. 3'!$F$24:$F$27</c:f>
              <c:numCache>
                <c:formatCode>0.000</c:formatCode>
                <c:ptCount val="4"/>
                <c:pt idx="0" formatCode="General">
                  <c:v>0</c:v>
                </c:pt>
                <c:pt idx="1">
                  <c:v>0.377426404377953</c:v>
                </c:pt>
                <c:pt idx="2">
                  <c:v>0.17399999999999999</c:v>
                </c:pt>
                <c:pt idx="3">
                  <c:v>7.5018338130282802E-2</c:v>
                </c:pt>
              </c:numCache>
            </c:numRef>
          </c:yVal>
          <c:smooth val="1"/>
          <c:extLst>
            <c:ext xmlns:c16="http://schemas.microsoft.com/office/drawing/2014/chart" uri="{C3380CC4-5D6E-409C-BE32-E72D297353CC}">
              <c16:uniqueId val="{0000000A-AE3B-41F2-9355-A393DA4FFAFF}"/>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3'!$A$25:$A$29</c:f>
              <c:numCache>
                <c:formatCode>General</c:formatCode>
                <c:ptCount val="5"/>
                <c:pt idx="0">
                  <c:v>75</c:v>
                </c:pt>
                <c:pt idx="1">
                  <c:v>90</c:v>
                </c:pt>
                <c:pt idx="2">
                  <c:v>105</c:v>
                </c:pt>
                <c:pt idx="3">
                  <c:v>120</c:v>
                </c:pt>
                <c:pt idx="4">
                  <c:v>135</c:v>
                </c:pt>
              </c:numCache>
            </c:numRef>
          </c:xVal>
          <c:yVal>
            <c:numRef>
              <c:f>'Fig. 3'!$G$25:$G$29</c:f>
              <c:numCache>
                <c:formatCode>0.000</c:formatCode>
                <c:ptCount val="5"/>
                <c:pt idx="0" formatCode="General">
                  <c:v>0</c:v>
                </c:pt>
                <c:pt idx="1">
                  <c:v>0.35</c:v>
                </c:pt>
                <c:pt idx="2">
                  <c:v>0.23888107519093402</c:v>
                </c:pt>
                <c:pt idx="3">
                  <c:v>0.2</c:v>
                </c:pt>
                <c:pt idx="4">
                  <c:v>9.0601128648995402E-2</c:v>
                </c:pt>
              </c:numCache>
            </c:numRef>
          </c:yVal>
          <c:smooth val="1"/>
          <c:extLst>
            <c:ext xmlns:c16="http://schemas.microsoft.com/office/drawing/2014/chart" uri="{C3380CC4-5D6E-409C-BE32-E72D297353CC}">
              <c16:uniqueId val="{0000000C-AE3B-41F2-9355-A393DA4FFAFF}"/>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3'!$A$26:$A$30</c:f>
              <c:numCache>
                <c:formatCode>General</c:formatCode>
                <c:ptCount val="5"/>
                <c:pt idx="0">
                  <c:v>90</c:v>
                </c:pt>
                <c:pt idx="1">
                  <c:v>105</c:v>
                </c:pt>
                <c:pt idx="2">
                  <c:v>120</c:v>
                </c:pt>
                <c:pt idx="3">
                  <c:v>135</c:v>
                </c:pt>
                <c:pt idx="4">
                  <c:v>150</c:v>
                </c:pt>
              </c:numCache>
            </c:numRef>
          </c:xVal>
          <c:yVal>
            <c:numRef>
              <c:f>'Fig. 3'!$H$26:$H$30</c:f>
              <c:numCache>
                <c:formatCode>0.000</c:formatCode>
                <c:ptCount val="5"/>
                <c:pt idx="0" formatCode="General">
                  <c:v>0</c:v>
                </c:pt>
                <c:pt idx="1">
                  <c:v>0.27184039970118701</c:v>
                </c:pt>
                <c:pt idx="2">
                  <c:v>0.25</c:v>
                </c:pt>
                <c:pt idx="3">
                  <c:v>0.136017005053889</c:v>
                </c:pt>
                <c:pt idx="4">
                  <c:v>0.114719860328881</c:v>
                </c:pt>
              </c:numCache>
            </c:numRef>
          </c:yVal>
          <c:smooth val="1"/>
          <c:extLst>
            <c:ext xmlns:c16="http://schemas.microsoft.com/office/drawing/2014/chart" uri="{C3380CC4-5D6E-409C-BE32-E72D297353CC}">
              <c16:uniqueId val="{0000000E-AE3B-41F2-9355-A393DA4FFAFF}"/>
            </c:ext>
          </c:extLst>
        </c:ser>
        <c:ser>
          <c:idx val="1"/>
          <c:order val="7"/>
          <c:tx>
            <c:v>Outlet</c:v>
          </c:tx>
          <c:spPr>
            <a:ln w="15875">
              <a:solidFill>
                <a:schemeClr val="tx1"/>
              </a:solidFill>
            </a:ln>
          </c:spPr>
          <c:marker>
            <c:symbol val="square"/>
            <c:size val="4"/>
            <c:spPr>
              <a:solidFill>
                <a:schemeClr val="tx1"/>
              </a:solidFill>
              <a:ln>
                <a:noFill/>
              </a:ln>
            </c:spPr>
          </c:marker>
          <c:xVal>
            <c:numRef>
              <c:f>'Fig. 3'!$A$20:$A$30</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3'!$B$20:$B$21,'Fig. 3'!$C$22,'Fig. 3'!$D$23,'Fig. 3'!$E$24,'Fig. 3'!$F$25,'Fig. 3'!$G$26,'Fig. 3'!$H$27:$H$30)</c:f>
              <c:numCache>
                <c:formatCode>0.000</c:formatCode>
                <c:ptCount val="11"/>
                <c:pt idx="0" formatCode="General">
                  <c:v>0</c:v>
                </c:pt>
                <c:pt idx="1">
                  <c:v>0.14913695731229001</c:v>
                </c:pt>
                <c:pt idx="2">
                  <c:v>0.183075722702945</c:v>
                </c:pt>
                <c:pt idx="3">
                  <c:v>0.26627125329983498</c:v>
                </c:pt>
                <c:pt idx="4">
                  <c:v>0.46862829472975198</c:v>
                </c:pt>
                <c:pt idx="5">
                  <c:v>0.377426404377953</c:v>
                </c:pt>
                <c:pt idx="6">
                  <c:v>0.35</c:v>
                </c:pt>
                <c:pt idx="7">
                  <c:v>0.27184039970118701</c:v>
                </c:pt>
                <c:pt idx="8">
                  <c:v>0.25</c:v>
                </c:pt>
                <c:pt idx="9">
                  <c:v>0.136017005053889</c:v>
                </c:pt>
                <c:pt idx="10">
                  <c:v>0.114719860328881</c:v>
                </c:pt>
              </c:numCache>
            </c:numRef>
          </c:yVal>
          <c:smooth val="1"/>
          <c:extLst>
            <c:ext xmlns:c16="http://schemas.microsoft.com/office/drawing/2014/chart" uri="{C3380CC4-5D6E-409C-BE32-E72D297353CC}">
              <c16:uniqueId val="{00000010-AE3B-41F2-9355-A393DA4FFAFF}"/>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0"/>
              <a:t>B)</a:t>
            </a:r>
          </a:p>
        </c:rich>
      </c:tx>
      <c:overlay val="0"/>
    </c:title>
    <c:autoTitleDeleted val="0"/>
    <c:plotArea>
      <c:layout/>
      <c:scatterChart>
        <c:scatterStyle val="smoothMarker"/>
        <c:varyColors val="0"/>
        <c:ser>
          <c:idx val="2"/>
          <c:order val="0"/>
          <c:tx>
            <c:v>Arabinogalactan</c:v>
          </c:tx>
          <c:spPr>
            <a:ln w="19050" cap="rnd">
              <a:solidFill>
                <a:schemeClr val="accent5"/>
              </a:solidFill>
              <a:round/>
            </a:ln>
            <a:effectLst/>
          </c:spPr>
          <c:marker>
            <c:symbol val="triangle"/>
            <c:size val="5"/>
            <c:spPr>
              <a:solidFill>
                <a:schemeClr val="accent5"/>
              </a:solidFill>
              <a:ln w="9525">
                <a:noFill/>
              </a:ln>
              <a:effectLst/>
            </c:spPr>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4.07683208335696</c:v>
              </c:pt>
              <c:pt idx="2">
                <c:v>2.5785507928375702</c:v>
              </c:pt>
              <c:pt idx="3">
                <c:v>6.3341485278155698</c:v>
              </c:pt>
              <c:pt idx="4">
                <c:v>5.01528610458681</c:v>
              </c:pt>
              <c:pt idx="5">
                <c:v>5.1430659140242598</c:v>
              </c:pt>
              <c:pt idx="6">
                <c:v>7.8423457773141596</c:v>
              </c:pt>
              <c:pt idx="7">
                <c:v>6.7610603416541695</c:v>
              </c:pt>
              <c:pt idx="8">
                <c:v>10.3334011723739</c:v>
              </c:pt>
              <c:pt idx="9">
                <c:v>3.5325958381588496</c:v>
              </c:pt>
              <c:pt idx="10">
                <c:v>1.06849277892733</c:v>
              </c:pt>
            </c:numLit>
          </c:yVal>
          <c:smooth val="1"/>
          <c:extLst>
            <c:ext xmlns:c16="http://schemas.microsoft.com/office/drawing/2014/chart" uri="{C3380CC4-5D6E-409C-BE32-E72D297353CC}">
              <c16:uniqueId val="{00000000-8F6D-44EB-A151-849673B39C52}"/>
            </c:ext>
          </c:extLst>
        </c:ser>
        <c:ser>
          <c:idx val="3"/>
          <c:order val="1"/>
          <c:tx>
            <c:v>Pectin</c:v>
          </c:tx>
          <c:spPr>
            <a:ln w="19050" cap="rnd">
              <a:solidFill>
                <a:srgbClr val="FF0000"/>
              </a:solidFill>
              <a:round/>
            </a:ln>
            <a:effectLst/>
          </c:spPr>
          <c:marker>
            <c:symbol val="circle"/>
            <c:size val="5"/>
            <c:spPr>
              <a:noFill/>
              <a:ln w="9525">
                <a:solidFill>
                  <a:srgbClr val="FF0000"/>
                </a:solidFill>
              </a:ln>
              <a:effectLst/>
            </c:spPr>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0.26979040716081198</c:v>
              </c:pt>
              <c:pt idx="2">
                <c:v>8.2341367038400601E-2</c:v>
              </c:pt>
              <c:pt idx="3">
                <c:v>0.48298963135982503</c:v>
              </c:pt>
              <c:pt idx="4">
                <c:v>0.21526060558683399</c:v>
              </c:pt>
              <c:pt idx="5">
                <c:v>0.322577715075472</c:v>
              </c:pt>
              <c:pt idx="6">
                <c:v>0.361322574088561</c:v>
              </c:pt>
              <c:pt idx="7">
                <c:v>0.31919522738385303</c:v>
              </c:pt>
              <c:pt idx="8">
                <c:v>0.85959983500410897</c:v>
              </c:pt>
              <c:pt idx="9">
                <c:v>0.25779795079961798</c:v>
              </c:pt>
              <c:pt idx="10">
                <c:v>0.119711971792943</c:v>
              </c:pt>
            </c:numLit>
          </c:yVal>
          <c:smooth val="1"/>
          <c:extLst>
            <c:ext xmlns:c16="http://schemas.microsoft.com/office/drawing/2014/chart" uri="{C3380CC4-5D6E-409C-BE32-E72D297353CC}">
              <c16:uniqueId val="{00000001-8F6D-44EB-A151-849673B39C52}"/>
            </c:ext>
          </c:extLst>
        </c:ser>
        <c:dLbls>
          <c:showLegendKey val="0"/>
          <c:showVal val="0"/>
          <c:showCatName val="0"/>
          <c:showSerName val="0"/>
          <c:showPercent val="0"/>
          <c:showBubbleSize val="0"/>
        </c:dLbls>
        <c:axId val="543120928"/>
        <c:axId val="543124456"/>
      </c:scatterChart>
      <c:valAx>
        <c:axId val="543120928"/>
        <c:scaling>
          <c:orientation val="minMax"/>
          <c:max val="100"/>
          <c:min val="10"/>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s-ES" sz="1200">
                    <a:solidFill>
                      <a:schemeClr val="tx1"/>
                    </a:solidFill>
                  </a:rPr>
                  <a:t>Time (min)</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4456"/>
        <c:crosses val="autoZero"/>
        <c:crossBetween val="midCat"/>
      </c:valAx>
      <c:valAx>
        <c:axId val="54312445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sz="1200">
                    <a:solidFill>
                      <a:schemeClr val="tx1"/>
                    </a:solidFill>
                  </a:rPr>
                  <a:t>Concentration (g/L)</a:t>
                </a:r>
              </a:p>
            </c:rich>
          </c:tx>
          <c:overlay val="0"/>
          <c:spPr>
            <a:noFill/>
            <a:ln>
              <a:noFill/>
            </a:ln>
            <a:effectLst/>
          </c:spPr>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3120928"/>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ln>
      <a:noFill/>
    </a:ln>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ES" sz="1600" b="0" i="0" baseline="0">
                <a:effectLst/>
              </a:rPr>
              <a:t>A) 140 </a:t>
            </a:r>
            <a:r>
              <a:rPr lang="es-ES" sz="1600" b="0" i="0" baseline="0">
                <a:effectLst/>
                <a:latin typeface="Times New Roman" panose="02020603050405020304" pitchFamily="18" charset="0"/>
                <a:ea typeface="Cambria Math" panose="02040503050406030204" pitchFamily="18" charset="0"/>
                <a:cs typeface="Times New Roman" panose="02020603050405020304" pitchFamily="18" charset="0"/>
              </a:rPr>
              <a:t>°</a:t>
            </a:r>
            <a:r>
              <a:rPr lang="es-ES" sz="1600" b="0" i="0" baseline="0">
                <a:effectLst/>
              </a:rPr>
              <a:t>C</a:t>
            </a:r>
            <a:endParaRPr lang="es-ES" sz="1600">
              <a:effectLst/>
            </a:endParaRPr>
          </a:p>
        </c:rich>
      </c:tx>
      <c:overlay val="0"/>
    </c:title>
    <c:autoTitleDeleted val="0"/>
    <c:plotArea>
      <c:layout>
        <c:manualLayout>
          <c:layoutTarget val="inner"/>
          <c:xMode val="edge"/>
          <c:yMode val="edge"/>
          <c:x val="0.1593142448883211"/>
          <c:y val="3.3091647600283929E-2"/>
          <c:w val="0.82960911733745502"/>
          <c:h val="0.79493447749830548"/>
        </c:manualLayout>
      </c:layout>
      <c:barChart>
        <c:barDir val="col"/>
        <c:grouping val="clustered"/>
        <c:varyColors val="0"/>
        <c:ser>
          <c:idx val="0"/>
          <c:order val="0"/>
          <c:tx>
            <c:v>Monomers</c:v>
          </c:tx>
          <c:invertIfNegative val="0"/>
          <c:cat>
            <c:strRef>
              <c:f>'Fig. 7'!$B$4:$B$6</c:f>
              <c:strCache>
                <c:ptCount val="3"/>
                <c:pt idx="0">
                  <c:v>140-Feed</c:v>
                </c:pt>
                <c:pt idx="1">
                  <c:v>140-Ret-30 kDa-DF</c:v>
                </c:pt>
                <c:pt idx="2">
                  <c:v>140-Perm-30 kDa</c:v>
                </c:pt>
              </c:strCache>
            </c:strRef>
          </c:cat>
          <c:val>
            <c:numRef>
              <c:f>'Fig. 7'!$C$4:$C$6</c:f>
              <c:numCache>
                <c:formatCode>0%</c:formatCode>
                <c:ptCount val="3"/>
                <c:pt idx="0">
                  <c:v>0.37530298585025024</c:v>
                </c:pt>
                <c:pt idx="1">
                  <c:v>0</c:v>
                </c:pt>
                <c:pt idx="2">
                  <c:v>0</c:v>
                </c:pt>
              </c:numCache>
            </c:numRef>
          </c:val>
          <c:extLst>
            <c:ext xmlns:c16="http://schemas.microsoft.com/office/drawing/2014/chart" uri="{C3380CC4-5D6E-409C-BE32-E72D297353CC}">
              <c16:uniqueId val="{00000000-839A-4293-B9B9-A2D09E18DFB3}"/>
            </c:ext>
          </c:extLst>
        </c:ser>
        <c:ser>
          <c:idx val="1"/>
          <c:order val="1"/>
          <c:tx>
            <c:v>Dimers</c:v>
          </c:tx>
          <c:spPr>
            <a:solidFill>
              <a:schemeClr val="accent1">
                <a:lumMod val="60000"/>
                <a:lumOff val="40000"/>
              </a:schemeClr>
            </a:solidFill>
            <a:ln>
              <a:solidFill>
                <a:schemeClr val="tx1"/>
              </a:solidFill>
            </a:ln>
            <a:effectLst/>
          </c:spPr>
          <c:invertIfNegative val="0"/>
          <c:cat>
            <c:strRef>
              <c:f>'Fig. 7'!$B$4:$B$6</c:f>
              <c:strCache>
                <c:ptCount val="3"/>
                <c:pt idx="0">
                  <c:v>140-Feed</c:v>
                </c:pt>
                <c:pt idx="1">
                  <c:v>140-Ret-30 kDa-DF</c:v>
                </c:pt>
                <c:pt idx="2">
                  <c:v>140-Perm-30 kDa</c:v>
                </c:pt>
              </c:strCache>
            </c:strRef>
          </c:cat>
          <c:val>
            <c:numRef>
              <c:f>'Fig. 7'!$D$4:$D$6</c:f>
              <c:numCache>
                <c:formatCode>0%</c:formatCode>
                <c:ptCount val="3"/>
                <c:pt idx="0">
                  <c:v>0.25592983092664756</c:v>
                </c:pt>
                <c:pt idx="1">
                  <c:v>0</c:v>
                </c:pt>
                <c:pt idx="2">
                  <c:v>5.6291267492653944E-3</c:v>
                </c:pt>
              </c:numCache>
            </c:numRef>
          </c:val>
          <c:extLst>
            <c:ext xmlns:c16="http://schemas.microsoft.com/office/drawing/2014/chart" uri="{C3380CC4-5D6E-409C-BE32-E72D297353CC}">
              <c16:uniqueId val="{00000001-839A-4293-B9B9-A2D09E18DFB3}"/>
            </c:ext>
          </c:extLst>
        </c:ser>
        <c:ser>
          <c:idx val="2"/>
          <c:order val="2"/>
          <c:tx>
            <c:v>Pentamers</c:v>
          </c:tx>
          <c:spPr>
            <a:solidFill>
              <a:schemeClr val="accent1">
                <a:lumMod val="75000"/>
              </a:schemeClr>
            </a:solidFill>
            <a:ln>
              <a:solidFill>
                <a:schemeClr val="tx1"/>
              </a:solidFill>
            </a:ln>
            <a:effectLst/>
          </c:spPr>
          <c:invertIfNegative val="0"/>
          <c:cat>
            <c:strRef>
              <c:f>'Fig. 7'!$B$4:$B$6</c:f>
              <c:strCache>
                <c:ptCount val="3"/>
                <c:pt idx="0">
                  <c:v>140-Feed</c:v>
                </c:pt>
                <c:pt idx="1">
                  <c:v>140-Ret-30 kDa-DF</c:v>
                </c:pt>
                <c:pt idx="2">
                  <c:v>140-Perm-30 kDa</c:v>
                </c:pt>
              </c:strCache>
            </c:strRef>
          </c:cat>
          <c:val>
            <c:numRef>
              <c:f>'Fig. 7'!$E$4:$E$6</c:f>
              <c:numCache>
                <c:formatCode>0%</c:formatCode>
                <c:ptCount val="3"/>
                <c:pt idx="0">
                  <c:v>8.6441370417024953E-3</c:v>
                </c:pt>
                <c:pt idx="1">
                  <c:v>0</c:v>
                </c:pt>
                <c:pt idx="2">
                  <c:v>8.5878990732318351E-3</c:v>
                </c:pt>
              </c:numCache>
            </c:numRef>
          </c:val>
          <c:extLst>
            <c:ext xmlns:c16="http://schemas.microsoft.com/office/drawing/2014/chart" uri="{C3380CC4-5D6E-409C-BE32-E72D297353CC}">
              <c16:uniqueId val="{00000002-839A-4293-B9B9-A2D09E18DFB3}"/>
            </c:ext>
          </c:extLst>
        </c:ser>
        <c:ser>
          <c:idx val="3"/>
          <c:order val="3"/>
          <c:tx>
            <c:v>Hexamers</c:v>
          </c:tx>
          <c:spPr>
            <a:solidFill>
              <a:schemeClr val="accent1">
                <a:lumMod val="50000"/>
              </a:schemeClr>
            </a:solidFill>
            <a:ln>
              <a:solidFill>
                <a:schemeClr val="tx1"/>
              </a:solidFill>
            </a:ln>
            <a:effectLst/>
          </c:spPr>
          <c:invertIfNegative val="0"/>
          <c:cat>
            <c:strRef>
              <c:f>'Fig. 7'!$B$4:$B$6</c:f>
              <c:strCache>
                <c:ptCount val="3"/>
                <c:pt idx="0">
                  <c:v>140-Feed</c:v>
                </c:pt>
                <c:pt idx="1">
                  <c:v>140-Ret-30 kDa-DF</c:v>
                </c:pt>
                <c:pt idx="2">
                  <c:v>140-Perm-30 kDa</c:v>
                </c:pt>
              </c:strCache>
            </c:strRef>
          </c:cat>
          <c:val>
            <c:numRef>
              <c:f>'Fig. 7'!$F$4:$F$6</c:f>
              <c:numCache>
                <c:formatCode>0%</c:formatCode>
                <c:ptCount val="3"/>
                <c:pt idx="0">
                  <c:v>1.566594527035569E-2</c:v>
                </c:pt>
                <c:pt idx="1">
                  <c:v>0</c:v>
                </c:pt>
                <c:pt idx="2">
                  <c:v>2.5563648625214083E-2</c:v>
                </c:pt>
              </c:numCache>
            </c:numRef>
          </c:val>
          <c:extLst>
            <c:ext xmlns:c16="http://schemas.microsoft.com/office/drawing/2014/chart" uri="{C3380CC4-5D6E-409C-BE32-E72D297353CC}">
              <c16:uniqueId val="{00000003-839A-4293-B9B9-A2D09E18DFB3}"/>
            </c:ext>
          </c:extLst>
        </c:ser>
        <c:ser>
          <c:idx val="4"/>
          <c:order val="4"/>
          <c:tx>
            <c:v>1-5 kDa</c:v>
          </c:tx>
          <c:spPr>
            <a:pattFill prst="lgConfetti">
              <a:fgClr>
                <a:schemeClr val="accent1">
                  <a:tint val="77000"/>
                </a:schemeClr>
              </a:fgClr>
              <a:bgClr>
                <a:schemeClr val="bg1"/>
              </a:bgClr>
            </a:pattFill>
            <a:ln>
              <a:solidFill>
                <a:schemeClr val="tx1"/>
              </a:solidFill>
            </a:ln>
            <a:effectLst/>
          </c:spPr>
          <c:invertIfNegative val="0"/>
          <c:cat>
            <c:strRef>
              <c:f>'Fig. 7'!$B$4:$B$6</c:f>
              <c:strCache>
                <c:ptCount val="3"/>
                <c:pt idx="0">
                  <c:v>140-Feed</c:v>
                </c:pt>
                <c:pt idx="1">
                  <c:v>140-Ret-30 kDa-DF</c:v>
                </c:pt>
                <c:pt idx="2">
                  <c:v>140-Perm-30 kDa</c:v>
                </c:pt>
              </c:strCache>
            </c:strRef>
          </c:cat>
          <c:val>
            <c:numRef>
              <c:f>'Fig. 7'!$G$4:$G$6</c:f>
              <c:numCache>
                <c:formatCode>0%</c:formatCode>
                <c:ptCount val="3"/>
                <c:pt idx="0">
                  <c:v>0.16084491256951161</c:v>
                </c:pt>
                <c:pt idx="1">
                  <c:v>5.4542784709784844E-3</c:v>
                </c:pt>
                <c:pt idx="2">
                  <c:v>0.22683259756612623</c:v>
                </c:pt>
              </c:numCache>
            </c:numRef>
          </c:val>
          <c:extLst>
            <c:ext xmlns:c16="http://schemas.microsoft.com/office/drawing/2014/chart" uri="{C3380CC4-5D6E-409C-BE32-E72D297353CC}">
              <c16:uniqueId val="{00000004-839A-4293-B9B9-A2D09E18DFB3}"/>
            </c:ext>
          </c:extLst>
        </c:ser>
        <c:ser>
          <c:idx val="5"/>
          <c:order val="5"/>
          <c:tx>
            <c:v>5-10 kDa</c:v>
          </c:tx>
          <c:spPr>
            <a:pattFill prst="wdUpDiag">
              <a:fgClr>
                <a:schemeClr val="accent1">
                  <a:tint val="86000"/>
                </a:schemeClr>
              </a:fgClr>
              <a:bgClr>
                <a:schemeClr val="bg1"/>
              </a:bgClr>
            </a:pattFill>
            <a:ln>
              <a:solidFill>
                <a:schemeClr val="tx1"/>
              </a:solidFill>
            </a:ln>
            <a:effectLst/>
          </c:spPr>
          <c:invertIfNegative val="0"/>
          <c:cat>
            <c:strRef>
              <c:f>'Fig. 7'!$B$4:$B$6</c:f>
              <c:strCache>
                <c:ptCount val="3"/>
                <c:pt idx="0">
                  <c:v>140-Feed</c:v>
                </c:pt>
                <c:pt idx="1">
                  <c:v>140-Ret-30 kDa-DF</c:v>
                </c:pt>
                <c:pt idx="2">
                  <c:v>140-Perm-30 kDa</c:v>
                </c:pt>
              </c:strCache>
            </c:strRef>
          </c:cat>
          <c:val>
            <c:numRef>
              <c:f>'Fig. 7'!$H$4:$H$6</c:f>
              <c:numCache>
                <c:formatCode>0%</c:formatCode>
                <c:ptCount val="3"/>
                <c:pt idx="0">
                  <c:v>4.9930090148959362E-2</c:v>
                </c:pt>
                <c:pt idx="1">
                  <c:v>5.3647047857534914E-2</c:v>
                </c:pt>
                <c:pt idx="2">
                  <c:v>0.3863559728775387</c:v>
                </c:pt>
              </c:numCache>
            </c:numRef>
          </c:val>
          <c:extLst>
            <c:ext xmlns:c16="http://schemas.microsoft.com/office/drawing/2014/chart" uri="{C3380CC4-5D6E-409C-BE32-E72D297353CC}">
              <c16:uniqueId val="{00000005-839A-4293-B9B9-A2D09E18DFB3}"/>
            </c:ext>
          </c:extLst>
        </c:ser>
        <c:ser>
          <c:idx val="6"/>
          <c:order val="6"/>
          <c:tx>
            <c:v>10-30 kDa</c:v>
          </c:tx>
          <c:spPr>
            <a:pattFill prst="dashHorz">
              <a:fgClr>
                <a:schemeClr val="accent1">
                  <a:tint val="96000"/>
                </a:schemeClr>
              </a:fgClr>
              <a:bgClr>
                <a:schemeClr val="bg1"/>
              </a:bgClr>
            </a:pattFill>
            <a:ln>
              <a:solidFill>
                <a:schemeClr val="tx1"/>
              </a:solidFill>
            </a:ln>
            <a:effectLst/>
          </c:spPr>
          <c:invertIfNegative val="0"/>
          <c:cat>
            <c:strRef>
              <c:f>'Fig. 7'!$B$4:$B$6</c:f>
              <c:strCache>
                <c:ptCount val="3"/>
                <c:pt idx="0">
                  <c:v>140-Feed</c:v>
                </c:pt>
                <c:pt idx="1">
                  <c:v>140-Ret-30 kDa-DF</c:v>
                </c:pt>
                <c:pt idx="2">
                  <c:v>140-Perm-30 kDa</c:v>
                </c:pt>
              </c:strCache>
            </c:strRef>
          </c:cat>
          <c:val>
            <c:numRef>
              <c:f>'Fig. 7'!$I$4:$I$6</c:f>
              <c:numCache>
                <c:formatCode>0%</c:formatCode>
                <c:ptCount val="3"/>
                <c:pt idx="0">
                  <c:v>4.0637201433471638E-2</c:v>
                </c:pt>
                <c:pt idx="1">
                  <c:v>0.20440189425235583</c:v>
                </c:pt>
                <c:pt idx="2">
                  <c:v>0.31324399418449661</c:v>
                </c:pt>
              </c:numCache>
            </c:numRef>
          </c:val>
          <c:extLst>
            <c:ext xmlns:c16="http://schemas.microsoft.com/office/drawing/2014/chart" uri="{C3380CC4-5D6E-409C-BE32-E72D297353CC}">
              <c16:uniqueId val="{00000006-839A-4293-B9B9-A2D09E18DFB3}"/>
            </c:ext>
          </c:extLst>
        </c:ser>
        <c:ser>
          <c:idx val="7"/>
          <c:order val="7"/>
          <c:tx>
            <c:v>&gt;30 kDa</c:v>
          </c:tx>
          <c:spPr>
            <a:pattFill prst="lgCheck">
              <a:fgClr>
                <a:schemeClr val="accent1">
                  <a:shade val="95000"/>
                </a:schemeClr>
              </a:fgClr>
              <a:bgClr>
                <a:schemeClr val="bg1"/>
              </a:bgClr>
            </a:pattFill>
            <a:ln>
              <a:solidFill>
                <a:schemeClr val="tx1"/>
              </a:solidFill>
            </a:ln>
            <a:effectLst/>
          </c:spPr>
          <c:invertIfNegative val="0"/>
          <c:cat>
            <c:strRef>
              <c:f>'Fig. 7'!$B$4:$B$6</c:f>
              <c:strCache>
                <c:ptCount val="3"/>
                <c:pt idx="0">
                  <c:v>140-Feed</c:v>
                </c:pt>
                <c:pt idx="1">
                  <c:v>140-Ret-30 kDa-DF</c:v>
                </c:pt>
                <c:pt idx="2">
                  <c:v>140-Perm-30 kDa</c:v>
                </c:pt>
              </c:strCache>
            </c:strRef>
          </c:cat>
          <c:val>
            <c:numRef>
              <c:f>'Fig. 7'!$J$4:$J$6</c:f>
              <c:numCache>
                <c:formatCode>0%</c:formatCode>
                <c:ptCount val="3"/>
                <c:pt idx="0">
                  <c:v>9.304489675910145E-2</c:v>
                </c:pt>
                <c:pt idx="1">
                  <c:v>0.73649677941913105</c:v>
                </c:pt>
                <c:pt idx="2">
                  <c:v>3.378676092412581E-2</c:v>
                </c:pt>
              </c:numCache>
            </c:numRef>
          </c:val>
          <c:extLst>
            <c:ext xmlns:c16="http://schemas.microsoft.com/office/drawing/2014/chart" uri="{C3380CC4-5D6E-409C-BE32-E72D297353CC}">
              <c16:uniqueId val="{00000007-839A-4293-B9B9-A2D09E18DFB3}"/>
            </c:ext>
          </c:extLst>
        </c:ser>
        <c:dLbls>
          <c:showLegendKey val="0"/>
          <c:showVal val="0"/>
          <c:showCatName val="0"/>
          <c:showSerName val="0"/>
          <c:showPercent val="0"/>
          <c:showBubbleSize val="0"/>
        </c:dLbls>
        <c:gapWidth val="150"/>
        <c:axId val="334781440"/>
        <c:axId val="334795520"/>
      </c:barChart>
      <c:catAx>
        <c:axId val="334781440"/>
        <c:scaling>
          <c:orientation val="minMax"/>
        </c:scaling>
        <c:delete val="0"/>
        <c:axPos val="b"/>
        <c:numFmt formatCode="General" sourceLinked="0"/>
        <c:majorTickMark val="out"/>
        <c:minorTickMark val="none"/>
        <c:tickLblPos val="nextTo"/>
        <c:spPr>
          <a:ln>
            <a:solidFill>
              <a:schemeClr val="tx1"/>
            </a:solidFill>
          </a:ln>
        </c:spPr>
        <c:txPr>
          <a:bodyPr/>
          <a:lstStyle/>
          <a:p>
            <a:pPr>
              <a:defRPr sz="1400"/>
            </a:pPr>
            <a:endParaRPr lang="es-ES"/>
          </a:p>
        </c:txPr>
        <c:crossAx val="334795520"/>
        <c:crosses val="autoZero"/>
        <c:auto val="1"/>
        <c:lblAlgn val="ctr"/>
        <c:lblOffset val="100"/>
        <c:noMultiLvlLbl val="0"/>
      </c:catAx>
      <c:valAx>
        <c:axId val="334795520"/>
        <c:scaling>
          <c:orientation val="minMax"/>
        </c:scaling>
        <c:delete val="0"/>
        <c:axPos val="l"/>
        <c:title>
          <c:tx>
            <c:rich>
              <a:bodyPr/>
              <a:lstStyle/>
              <a:p>
                <a:pPr>
                  <a:defRPr sz="1400"/>
                </a:pPr>
                <a:r>
                  <a:rPr lang="es-ES" sz="1400" b="0"/>
                  <a:t>Concentration (% w/w)</a:t>
                </a:r>
              </a:p>
            </c:rich>
          </c:tx>
          <c:overlay val="0"/>
        </c:title>
        <c:numFmt formatCode="0%" sourceLinked="0"/>
        <c:majorTickMark val="out"/>
        <c:minorTickMark val="none"/>
        <c:tickLblPos val="nextTo"/>
        <c:spPr>
          <a:ln>
            <a:solidFill>
              <a:schemeClr val="tx1"/>
            </a:solidFill>
          </a:ln>
        </c:spPr>
        <c:txPr>
          <a:bodyPr/>
          <a:lstStyle/>
          <a:p>
            <a:pPr>
              <a:defRPr sz="1200"/>
            </a:pPr>
            <a:endParaRPr lang="es-ES"/>
          </a:p>
        </c:txPr>
        <c:crossAx val="334781440"/>
        <c:crosses val="autoZero"/>
        <c:crossBetween val="between"/>
        <c:majorUnit val="0.2"/>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ES" sz="1600" b="0" i="0" baseline="0">
                <a:effectLst/>
              </a:rPr>
              <a:t>B) 180 </a:t>
            </a:r>
            <a:r>
              <a:rPr lang="es-ES" sz="1600" b="0" i="0" baseline="0">
                <a:effectLst/>
                <a:latin typeface="Times New Roman" panose="02020603050405020304" pitchFamily="18" charset="0"/>
                <a:ea typeface="Cambria Math" panose="02040503050406030204" pitchFamily="18" charset="0"/>
                <a:cs typeface="Times New Roman" panose="02020603050405020304" pitchFamily="18" charset="0"/>
              </a:rPr>
              <a:t>°</a:t>
            </a:r>
            <a:r>
              <a:rPr lang="es-ES" sz="1600" b="0" i="0" baseline="0">
                <a:effectLst/>
              </a:rPr>
              <a:t>C</a:t>
            </a:r>
            <a:endParaRPr lang="es-ES" sz="1600">
              <a:effectLst/>
            </a:endParaRPr>
          </a:p>
        </c:rich>
      </c:tx>
      <c:overlay val="0"/>
    </c:title>
    <c:autoTitleDeleted val="0"/>
    <c:plotArea>
      <c:layout>
        <c:manualLayout>
          <c:layoutTarget val="inner"/>
          <c:xMode val="edge"/>
          <c:yMode val="edge"/>
          <c:x val="0.1593142448883211"/>
          <c:y val="3.3091647600283929E-2"/>
          <c:w val="0.82960911733745502"/>
          <c:h val="0.61811800720779353"/>
        </c:manualLayout>
      </c:layout>
      <c:barChart>
        <c:barDir val="col"/>
        <c:grouping val="clustered"/>
        <c:varyColors val="0"/>
        <c:ser>
          <c:idx val="0"/>
          <c:order val="0"/>
          <c:tx>
            <c:v>Monomers</c:v>
          </c:tx>
          <c:spPr>
            <a:solidFill>
              <a:schemeClr val="accent1">
                <a:lumMod val="40000"/>
                <a:lumOff val="6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7'!$C$9:$C$12</c:f>
              <c:numCache>
                <c:formatCode>0%</c:formatCode>
                <c:ptCount val="4"/>
                <c:pt idx="0">
                  <c:v>0.35886740102167103</c:v>
                </c:pt>
                <c:pt idx="1">
                  <c:v>0</c:v>
                </c:pt>
                <c:pt idx="2">
                  <c:v>0</c:v>
                </c:pt>
                <c:pt idx="3">
                  <c:v>0</c:v>
                </c:pt>
              </c:numCache>
            </c:numRef>
          </c:val>
          <c:extLst>
            <c:ext xmlns:c16="http://schemas.microsoft.com/office/drawing/2014/chart" uri="{C3380CC4-5D6E-409C-BE32-E72D297353CC}">
              <c16:uniqueId val="{00000000-0049-44ED-9D3A-649A080DF8E4}"/>
            </c:ext>
          </c:extLst>
        </c:ser>
        <c:ser>
          <c:idx val="1"/>
          <c:order val="1"/>
          <c:tx>
            <c:v>Dimers</c:v>
          </c:tx>
          <c:spPr>
            <a:solidFill>
              <a:schemeClr val="accent1">
                <a:lumMod val="60000"/>
                <a:lumOff val="4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7'!$D$9:$D$12</c:f>
              <c:numCache>
                <c:formatCode>0%</c:formatCode>
                <c:ptCount val="4"/>
                <c:pt idx="0">
                  <c:v>0.39597446352146687</c:v>
                </c:pt>
                <c:pt idx="1">
                  <c:v>0</c:v>
                </c:pt>
                <c:pt idx="2">
                  <c:v>0</c:v>
                </c:pt>
                <c:pt idx="3">
                  <c:v>1.5301820257726138E-2</c:v>
                </c:pt>
              </c:numCache>
            </c:numRef>
          </c:val>
          <c:extLst>
            <c:ext xmlns:c16="http://schemas.microsoft.com/office/drawing/2014/chart" uri="{C3380CC4-5D6E-409C-BE32-E72D297353CC}">
              <c16:uniqueId val="{00000001-0049-44ED-9D3A-649A080DF8E4}"/>
            </c:ext>
          </c:extLst>
        </c:ser>
        <c:ser>
          <c:idx val="2"/>
          <c:order val="2"/>
          <c:tx>
            <c:v>Pentamers</c:v>
          </c:tx>
          <c:spPr>
            <a:solidFill>
              <a:schemeClr val="accent1">
                <a:lumMod val="75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7'!$E$9:$E$12</c:f>
              <c:numCache>
                <c:formatCode>0%</c:formatCode>
                <c:ptCount val="4"/>
                <c:pt idx="0">
                  <c:v>6.1012601858828775E-3</c:v>
                </c:pt>
                <c:pt idx="1">
                  <c:v>0</c:v>
                </c:pt>
                <c:pt idx="2">
                  <c:v>3.4090715393664691E-6</c:v>
                </c:pt>
                <c:pt idx="3">
                  <c:v>6.5347620177160582E-3</c:v>
                </c:pt>
              </c:numCache>
            </c:numRef>
          </c:val>
          <c:extLst>
            <c:ext xmlns:c16="http://schemas.microsoft.com/office/drawing/2014/chart" uri="{C3380CC4-5D6E-409C-BE32-E72D297353CC}">
              <c16:uniqueId val="{00000002-0049-44ED-9D3A-649A080DF8E4}"/>
            </c:ext>
          </c:extLst>
        </c:ser>
        <c:ser>
          <c:idx val="3"/>
          <c:order val="3"/>
          <c:tx>
            <c:v>Hexamers</c:v>
          </c:tx>
          <c:spPr>
            <a:solidFill>
              <a:schemeClr val="accent1">
                <a:lumMod val="5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7'!$F$9:$F$12</c:f>
              <c:numCache>
                <c:formatCode>0%</c:formatCode>
                <c:ptCount val="4"/>
                <c:pt idx="0">
                  <c:v>1.0533062009418758E-2</c:v>
                </c:pt>
                <c:pt idx="1">
                  <c:v>2.729572924468073E-5</c:v>
                </c:pt>
                <c:pt idx="2">
                  <c:v>8.5151031338837372E-4</c:v>
                </c:pt>
                <c:pt idx="3">
                  <c:v>1.7631173986614845E-2</c:v>
                </c:pt>
              </c:numCache>
            </c:numRef>
          </c:val>
          <c:extLst>
            <c:ext xmlns:c16="http://schemas.microsoft.com/office/drawing/2014/chart" uri="{C3380CC4-5D6E-409C-BE32-E72D297353CC}">
              <c16:uniqueId val="{00000003-0049-44ED-9D3A-649A080DF8E4}"/>
            </c:ext>
          </c:extLst>
        </c:ser>
        <c:ser>
          <c:idx val="4"/>
          <c:order val="4"/>
          <c:tx>
            <c:v>1-5 kDa</c:v>
          </c:tx>
          <c:spPr>
            <a:pattFill prst="lgConfetti">
              <a:fgClr>
                <a:schemeClr val="accent1">
                  <a:tint val="77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7'!$G$9:$G$12</c:f>
              <c:numCache>
                <c:formatCode>0%</c:formatCode>
                <c:ptCount val="4"/>
                <c:pt idx="0">
                  <c:v>0.11137719523460142</c:v>
                </c:pt>
                <c:pt idx="1">
                  <c:v>4.104136810201342E-2</c:v>
                </c:pt>
                <c:pt idx="2">
                  <c:v>0.54092192657996285</c:v>
                </c:pt>
                <c:pt idx="3">
                  <c:v>0.7182517315100585</c:v>
                </c:pt>
              </c:numCache>
            </c:numRef>
          </c:val>
          <c:extLst>
            <c:ext xmlns:c16="http://schemas.microsoft.com/office/drawing/2014/chart" uri="{C3380CC4-5D6E-409C-BE32-E72D297353CC}">
              <c16:uniqueId val="{00000004-0049-44ED-9D3A-649A080DF8E4}"/>
            </c:ext>
          </c:extLst>
        </c:ser>
        <c:ser>
          <c:idx val="5"/>
          <c:order val="5"/>
          <c:tx>
            <c:v>5-10 kDa</c:v>
          </c:tx>
          <c:spPr>
            <a:pattFill prst="wdUpDiag">
              <a:fgClr>
                <a:schemeClr val="accent1">
                  <a:tint val="86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7'!$H$9:$H$12</c:f>
              <c:numCache>
                <c:formatCode>0%</c:formatCode>
                <c:ptCount val="4"/>
                <c:pt idx="0">
                  <c:v>2.7476394603014299E-2</c:v>
                </c:pt>
                <c:pt idx="1">
                  <c:v>0.14301413464620308</c:v>
                </c:pt>
                <c:pt idx="2">
                  <c:v>0.39562161578627403</c:v>
                </c:pt>
                <c:pt idx="3">
                  <c:v>0.21523083974300961</c:v>
                </c:pt>
              </c:numCache>
            </c:numRef>
          </c:val>
          <c:extLst>
            <c:ext xmlns:c16="http://schemas.microsoft.com/office/drawing/2014/chart" uri="{C3380CC4-5D6E-409C-BE32-E72D297353CC}">
              <c16:uniqueId val="{00000005-0049-44ED-9D3A-649A080DF8E4}"/>
            </c:ext>
          </c:extLst>
        </c:ser>
        <c:ser>
          <c:idx val="6"/>
          <c:order val="6"/>
          <c:tx>
            <c:v>10-30 kDa</c:v>
          </c:tx>
          <c:spPr>
            <a:pattFill prst="dashHorz">
              <a:fgClr>
                <a:schemeClr val="accent1">
                  <a:tint val="96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7'!$I$9:$I$12</c:f>
              <c:numCache>
                <c:formatCode>0%</c:formatCode>
                <c:ptCount val="4"/>
                <c:pt idx="0">
                  <c:v>3.0948567117724864E-2</c:v>
                </c:pt>
                <c:pt idx="1">
                  <c:v>0.26171265985585207</c:v>
                </c:pt>
                <c:pt idx="2">
                  <c:v>6.2601538248835728E-2</c:v>
                </c:pt>
                <c:pt idx="3">
                  <c:v>2.7049672484875244E-2</c:v>
                </c:pt>
              </c:numCache>
            </c:numRef>
          </c:val>
          <c:extLst>
            <c:ext xmlns:c16="http://schemas.microsoft.com/office/drawing/2014/chart" uri="{C3380CC4-5D6E-409C-BE32-E72D297353CC}">
              <c16:uniqueId val="{00000006-0049-44ED-9D3A-649A080DF8E4}"/>
            </c:ext>
          </c:extLst>
        </c:ser>
        <c:ser>
          <c:idx val="7"/>
          <c:order val="7"/>
          <c:tx>
            <c:v>&gt;30 kDa</c:v>
          </c:tx>
          <c:spPr>
            <a:pattFill prst="lgCheck">
              <a:fgClr>
                <a:schemeClr val="accent1">
                  <a:shade val="95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7'!$J$9:$J$12</c:f>
              <c:numCache>
                <c:formatCode>0%</c:formatCode>
                <c:ptCount val="4"/>
                <c:pt idx="0">
                  <c:v>5.8721656306219727E-2</c:v>
                </c:pt>
                <c:pt idx="1">
                  <c:v>0.55420454166668565</c:v>
                </c:pt>
                <c:pt idx="2">
                  <c:v>0</c:v>
                </c:pt>
                <c:pt idx="3">
                  <c:v>0</c:v>
                </c:pt>
              </c:numCache>
            </c:numRef>
          </c:val>
          <c:extLst>
            <c:ext xmlns:c16="http://schemas.microsoft.com/office/drawing/2014/chart" uri="{C3380CC4-5D6E-409C-BE32-E72D297353CC}">
              <c16:uniqueId val="{00000007-0049-44ED-9D3A-649A080DF8E4}"/>
            </c:ext>
          </c:extLst>
        </c:ser>
        <c:dLbls>
          <c:showLegendKey val="0"/>
          <c:showVal val="0"/>
          <c:showCatName val="0"/>
          <c:showSerName val="0"/>
          <c:showPercent val="0"/>
          <c:showBubbleSize val="0"/>
        </c:dLbls>
        <c:gapWidth val="150"/>
        <c:axId val="334781440"/>
        <c:axId val="334795520"/>
      </c:barChart>
      <c:catAx>
        <c:axId val="334781440"/>
        <c:scaling>
          <c:orientation val="minMax"/>
        </c:scaling>
        <c:delete val="0"/>
        <c:axPos val="b"/>
        <c:numFmt formatCode="General" sourceLinked="0"/>
        <c:majorTickMark val="out"/>
        <c:minorTickMark val="none"/>
        <c:tickLblPos val="nextTo"/>
        <c:spPr>
          <a:ln>
            <a:solidFill>
              <a:schemeClr val="tx1"/>
            </a:solidFill>
          </a:ln>
        </c:spPr>
        <c:txPr>
          <a:bodyPr/>
          <a:lstStyle/>
          <a:p>
            <a:pPr>
              <a:defRPr sz="1400"/>
            </a:pPr>
            <a:endParaRPr lang="es-ES"/>
          </a:p>
        </c:txPr>
        <c:crossAx val="334795520"/>
        <c:crosses val="autoZero"/>
        <c:auto val="1"/>
        <c:lblAlgn val="ctr"/>
        <c:lblOffset val="100"/>
        <c:noMultiLvlLbl val="0"/>
      </c:catAx>
      <c:valAx>
        <c:axId val="334795520"/>
        <c:scaling>
          <c:orientation val="minMax"/>
        </c:scaling>
        <c:delete val="0"/>
        <c:axPos val="l"/>
        <c:title>
          <c:tx>
            <c:rich>
              <a:bodyPr/>
              <a:lstStyle/>
              <a:p>
                <a:pPr>
                  <a:defRPr sz="1400"/>
                </a:pPr>
                <a:r>
                  <a:rPr lang="es-ES" sz="1400" b="0"/>
                  <a:t>Concentration (wt%)</a:t>
                </a:r>
              </a:p>
            </c:rich>
          </c:tx>
          <c:overlay val="0"/>
        </c:title>
        <c:numFmt formatCode="0%" sourceLinked="0"/>
        <c:majorTickMark val="out"/>
        <c:minorTickMark val="none"/>
        <c:tickLblPos val="nextTo"/>
        <c:spPr>
          <a:ln>
            <a:solidFill>
              <a:schemeClr val="tx1"/>
            </a:solidFill>
          </a:ln>
        </c:spPr>
        <c:txPr>
          <a:bodyPr/>
          <a:lstStyle/>
          <a:p>
            <a:pPr>
              <a:defRPr sz="1200"/>
            </a:pPr>
            <a:endParaRPr lang="es-ES"/>
          </a:p>
        </c:txPr>
        <c:crossAx val="334781440"/>
        <c:crosses val="autoZero"/>
        <c:crossBetween val="between"/>
        <c:majorUnit val="0.2"/>
      </c:valAx>
    </c:plotArea>
    <c:legend>
      <c:legendPos val="b"/>
      <c:layout>
        <c:manualLayout>
          <c:xMode val="edge"/>
          <c:yMode val="edge"/>
          <c:x val="1.2190158883746988E-2"/>
          <c:y val="0.82413169957808141"/>
          <c:w val="0.98122735254935656"/>
          <c:h val="0.15490579112702649"/>
        </c:manualLayout>
      </c:layout>
      <c:overlay val="0"/>
      <c:txPr>
        <a:bodyPr/>
        <a:lstStyle/>
        <a:p>
          <a:pPr>
            <a:defRPr sz="1400"/>
          </a:pPr>
          <a:endParaRPr lang="es-E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ES" sz="1600" b="0" i="0" baseline="0">
                <a:effectLst/>
              </a:rPr>
              <a:t>B) 180 </a:t>
            </a:r>
            <a:r>
              <a:rPr lang="es-ES" sz="1600" b="0" i="0" baseline="0">
                <a:effectLst/>
                <a:latin typeface="Times New Roman" panose="02020603050405020304" pitchFamily="18" charset="0"/>
                <a:ea typeface="Cambria Math" panose="02040503050406030204" pitchFamily="18" charset="0"/>
                <a:cs typeface="Times New Roman" panose="02020603050405020304" pitchFamily="18" charset="0"/>
              </a:rPr>
              <a:t>°</a:t>
            </a:r>
            <a:r>
              <a:rPr lang="es-ES" sz="1600" b="0" i="0" baseline="0">
                <a:effectLst/>
              </a:rPr>
              <a:t>C</a:t>
            </a:r>
            <a:endParaRPr lang="es-ES" sz="1600">
              <a:effectLst/>
            </a:endParaRPr>
          </a:p>
        </c:rich>
      </c:tx>
      <c:overlay val="0"/>
    </c:title>
    <c:autoTitleDeleted val="0"/>
    <c:plotArea>
      <c:layout>
        <c:manualLayout>
          <c:layoutTarget val="inner"/>
          <c:xMode val="edge"/>
          <c:yMode val="edge"/>
          <c:x val="0.1593142448883211"/>
          <c:y val="3.3091647600283929E-2"/>
          <c:w val="0.82960911733745502"/>
          <c:h val="0.77885171688493793"/>
        </c:manualLayout>
      </c:layout>
      <c:barChart>
        <c:barDir val="col"/>
        <c:grouping val="clustered"/>
        <c:varyColors val="0"/>
        <c:ser>
          <c:idx val="0"/>
          <c:order val="0"/>
          <c:tx>
            <c:v>Monomers</c:v>
          </c:tx>
          <c:spPr>
            <a:solidFill>
              <a:schemeClr val="accent1">
                <a:lumMod val="40000"/>
                <a:lumOff val="6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7'!$C$9:$C$12</c:f>
              <c:numCache>
                <c:formatCode>0%</c:formatCode>
                <c:ptCount val="4"/>
                <c:pt idx="0">
                  <c:v>0.35886740102167103</c:v>
                </c:pt>
                <c:pt idx="1">
                  <c:v>0</c:v>
                </c:pt>
                <c:pt idx="2">
                  <c:v>0</c:v>
                </c:pt>
                <c:pt idx="3">
                  <c:v>0</c:v>
                </c:pt>
              </c:numCache>
            </c:numRef>
          </c:val>
          <c:extLst>
            <c:ext xmlns:c16="http://schemas.microsoft.com/office/drawing/2014/chart" uri="{C3380CC4-5D6E-409C-BE32-E72D297353CC}">
              <c16:uniqueId val="{00000000-D1AC-4442-9588-DFF028E5EE63}"/>
            </c:ext>
          </c:extLst>
        </c:ser>
        <c:ser>
          <c:idx val="1"/>
          <c:order val="1"/>
          <c:tx>
            <c:v>Dimers</c:v>
          </c:tx>
          <c:spPr>
            <a:solidFill>
              <a:schemeClr val="accent1">
                <a:lumMod val="60000"/>
                <a:lumOff val="4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7'!$D$9:$D$12</c:f>
              <c:numCache>
                <c:formatCode>0%</c:formatCode>
                <c:ptCount val="4"/>
                <c:pt idx="0">
                  <c:v>0.39597446352146687</c:v>
                </c:pt>
                <c:pt idx="1">
                  <c:v>0</c:v>
                </c:pt>
                <c:pt idx="2">
                  <c:v>0</c:v>
                </c:pt>
                <c:pt idx="3">
                  <c:v>1.5301820257726138E-2</c:v>
                </c:pt>
              </c:numCache>
            </c:numRef>
          </c:val>
          <c:extLst>
            <c:ext xmlns:c16="http://schemas.microsoft.com/office/drawing/2014/chart" uri="{C3380CC4-5D6E-409C-BE32-E72D297353CC}">
              <c16:uniqueId val="{00000001-D1AC-4442-9588-DFF028E5EE63}"/>
            </c:ext>
          </c:extLst>
        </c:ser>
        <c:ser>
          <c:idx val="2"/>
          <c:order val="2"/>
          <c:tx>
            <c:v>Pentamers</c:v>
          </c:tx>
          <c:spPr>
            <a:solidFill>
              <a:schemeClr val="accent1">
                <a:lumMod val="75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7'!$E$9:$E$12</c:f>
              <c:numCache>
                <c:formatCode>0%</c:formatCode>
                <c:ptCount val="4"/>
                <c:pt idx="0">
                  <c:v>6.1012601858828775E-3</c:v>
                </c:pt>
                <c:pt idx="1">
                  <c:v>0</c:v>
                </c:pt>
                <c:pt idx="2">
                  <c:v>3.4090715393664691E-6</c:v>
                </c:pt>
                <c:pt idx="3">
                  <c:v>6.5347620177160582E-3</c:v>
                </c:pt>
              </c:numCache>
            </c:numRef>
          </c:val>
          <c:extLst>
            <c:ext xmlns:c16="http://schemas.microsoft.com/office/drawing/2014/chart" uri="{C3380CC4-5D6E-409C-BE32-E72D297353CC}">
              <c16:uniqueId val="{00000002-D1AC-4442-9588-DFF028E5EE63}"/>
            </c:ext>
          </c:extLst>
        </c:ser>
        <c:ser>
          <c:idx val="3"/>
          <c:order val="3"/>
          <c:tx>
            <c:v>Hexamers</c:v>
          </c:tx>
          <c:spPr>
            <a:solidFill>
              <a:schemeClr val="accent1">
                <a:lumMod val="50000"/>
              </a:schemeClr>
            </a:solidFill>
            <a:ln>
              <a:solidFill>
                <a:schemeClr val="tx1"/>
              </a:solidFill>
            </a:ln>
            <a:effectLst/>
          </c:spPr>
          <c:invertIfNegative val="0"/>
          <c:cat>
            <c:strLit>
              <c:ptCount val="4"/>
              <c:pt idx="0">
                <c:v>180-Feed</c:v>
              </c:pt>
              <c:pt idx="1">
                <c:v>180-Ret-30 kDa-DF</c:v>
              </c:pt>
              <c:pt idx="2">
                <c:v>180-DF-30 kDa</c:v>
              </c:pt>
              <c:pt idx="3">
                <c:v>180-Ret-1 kDa-DF</c:v>
              </c:pt>
            </c:strLit>
          </c:cat>
          <c:val>
            <c:numRef>
              <c:f>'Fig. 7'!$F$9:$F$12</c:f>
              <c:numCache>
                <c:formatCode>0%</c:formatCode>
                <c:ptCount val="4"/>
                <c:pt idx="0">
                  <c:v>1.0533062009418758E-2</c:v>
                </c:pt>
                <c:pt idx="1">
                  <c:v>2.729572924468073E-5</c:v>
                </c:pt>
                <c:pt idx="2">
                  <c:v>8.5151031338837372E-4</c:v>
                </c:pt>
                <c:pt idx="3">
                  <c:v>1.7631173986614845E-2</c:v>
                </c:pt>
              </c:numCache>
            </c:numRef>
          </c:val>
          <c:extLst>
            <c:ext xmlns:c16="http://schemas.microsoft.com/office/drawing/2014/chart" uri="{C3380CC4-5D6E-409C-BE32-E72D297353CC}">
              <c16:uniqueId val="{00000003-D1AC-4442-9588-DFF028E5EE63}"/>
            </c:ext>
          </c:extLst>
        </c:ser>
        <c:ser>
          <c:idx val="4"/>
          <c:order val="4"/>
          <c:tx>
            <c:v>1-5 kDa</c:v>
          </c:tx>
          <c:spPr>
            <a:pattFill prst="lgConfetti">
              <a:fgClr>
                <a:schemeClr val="accent1">
                  <a:tint val="77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7'!$G$9:$G$12</c:f>
              <c:numCache>
                <c:formatCode>0%</c:formatCode>
                <c:ptCount val="4"/>
                <c:pt idx="0">
                  <c:v>0.11137719523460142</c:v>
                </c:pt>
                <c:pt idx="1">
                  <c:v>4.104136810201342E-2</c:v>
                </c:pt>
                <c:pt idx="2">
                  <c:v>0.54092192657996285</c:v>
                </c:pt>
                <c:pt idx="3">
                  <c:v>0.7182517315100585</c:v>
                </c:pt>
              </c:numCache>
            </c:numRef>
          </c:val>
          <c:extLst>
            <c:ext xmlns:c16="http://schemas.microsoft.com/office/drawing/2014/chart" uri="{C3380CC4-5D6E-409C-BE32-E72D297353CC}">
              <c16:uniqueId val="{00000004-D1AC-4442-9588-DFF028E5EE63}"/>
            </c:ext>
          </c:extLst>
        </c:ser>
        <c:ser>
          <c:idx val="5"/>
          <c:order val="5"/>
          <c:tx>
            <c:v>5-10 kDa</c:v>
          </c:tx>
          <c:spPr>
            <a:pattFill prst="wdUpDiag">
              <a:fgClr>
                <a:schemeClr val="accent1">
                  <a:tint val="86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7'!$H$9:$H$12</c:f>
              <c:numCache>
                <c:formatCode>0%</c:formatCode>
                <c:ptCount val="4"/>
                <c:pt idx="0">
                  <c:v>2.7476394603014299E-2</c:v>
                </c:pt>
                <c:pt idx="1">
                  <c:v>0.14301413464620308</c:v>
                </c:pt>
                <c:pt idx="2">
                  <c:v>0.39562161578627403</c:v>
                </c:pt>
                <c:pt idx="3">
                  <c:v>0.21523083974300961</c:v>
                </c:pt>
              </c:numCache>
            </c:numRef>
          </c:val>
          <c:extLst>
            <c:ext xmlns:c16="http://schemas.microsoft.com/office/drawing/2014/chart" uri="{C3380CC4-5D6E-409C-BE32-E72D297353CC}">
              <c16:uniqueId val="{00000005-D1AC-4442-9588-DFF028E5EE63}"/>
            </c:ext>
          </c:extLst>
        </c:ser>
        <c:ser>
          <c:idx val="6"/>
          <c:order val="6"/>
          <c:tx>
            <c:v>10-30 kDa</c:v>
          </c:tx>
          <c:spPr>
            <a:pattFill prst="dashHorz">
              <a:fgClr>
                <a:schemeClr val="accent1">
                  <a:tint val="96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7'!$I$9:$I$12</c:f>
              <c:numCache>
                <c:formatCode>0%</c:formatCode>
                <c:ptCount val="4"/>
                <c:pt idx="0">
                  <c:v>3.0948567117724864E-2</c:v>
                </c:pt>
                <c:pt idx="1">
                  <c:v>0.26171265985585207</c:v>
                </c:pt>
                <c:pt idx="2">
                  <c:v>6.2601538248835728E-2</c:v>
                </c:pt>
                <c:pt idx="3">
                  <c:v>2.7049672484875244E-2</c:v>
                </c:pt>
              </c:numCache>
            </c:numRef>
          </c:val>
          <c:extLst>
            <c:ext xmlns:c16="http://schemas.microsoft.com/office/drawing/2014/chart" uri="{C3380CC4-5D6E-409C-BE32-E72D297353CC}">
              <c16:uniqueId val="{00000006-D1AC-4442-9588-DFF028E5EE63}"/>
            </c:ext>
          </c:extLst>
        </c:ser>
        <c:ser>
          <c:idx val="7"/>
          <c:order val="7"/>
          <c:tx>
            <c:v>&gt;30 kDa</c:v>
          </c:tx>
          <c:spPr>
            <a:pattFill prst="lgCheck">
              <a:fgClr>
                <a:schemeClr val="accent1">
                  <a:shade val="95000"/>
                </a:schemeClr>
              </a:fgClr>
              <a:bgClr>
                <a:schemeClr val="bg1"/>
              </a:bgClr>
            </a:pattFill>
            <a:ln>
              <a:solidFill>
                <a:schemeClr val="tx1"/>
              </a:solidFill>
            </a:ln>
            <a:effectLst/>
          </c:spPr>
          <c:invertIfNegative val="0"/>
          <c:cat>
            <c:strLit>
              <c:ptCount val="4"/>
              <c:pt idx="0">
                <c:v>180-Feed</c:v>
              </c:pt>
              <c:pt idx="1">
                <c:v>180-Ret-30 kDa-DF</c:v>
              </c:pt>
              <c:pt idx="2">
                <c:v>180-DF-30 kDa</c:v>
              </c:pt>
              <c:pt idx="3">
                <c:v>180-Ret-1 kDa-DF</c:v>
              </c:pt>
            </c:strLit>
          </c:cat>
          <c:val>
            <c:numRef>
              <c:f>'Fig. 7'!$J$9:$J$12</c:f>
              <c:numCache>
                <c:formatCode>0%</c:formatCode>
                <c:ptCount val="4"/>
                <c:pt idx="0">
                  <c:v>5.8721656306219727E-2</c:v>
                </c:pt>
                <c:pt idx="1">
                  <c:v>0.55420454166668565</c:v>
                </c:pt>
                <c:pt idx="2">
                  <c:v>0</c:v>
                </c:pt>
                <c:pt idx="3">
                  <c:v>0</c:v>
                </c:pt>
              </c:numCache>
            </c:numRef>
          </c:val>
          <c:extLst>
            <c:ext xmlns:c16="http://schemas.microsoft.com/office/drawing/2014/chart" uri="{C3380CC4-5D6E-409C-BE32-E72D297353CC}">
              <c16:uniqueId val="{00000007-D1AC-4442-9588-DFF028E5EE63}"/>
            </c:ext>
          </c:extLst>
        </c:ser>
        <c:dLbls>
          <c:showLegendKey val="0"/>
          <c:showVal val="0"/>
          <c:showCatName val="0"/>
          <c:showSerName val="0"/>
          <c:showPercent val="0"/>
          <c:showBubbleSize val="0"/>
        </c:dLbls>
        <c:gapWidth val="150"/>
        <c:axId val="334781440"/>
        <c:axId val="334795520"/>
      </c:barChart>
      <c:catAx>
        <c:axId val="334781440"/>
        <c:scaling>
          <c:orientation val="minMax"/>
        </c:scaling>
        <c:delete val="0"/>
        <c:axPos val="b"/>
        <c:numFmt formatCode="General" sourceLinked="0"/>
        <c:majorTickMark val="out"/>
        <c:minorTickMark val="none"/>
        <c:tickLblPos val="nextTo"/>
        <c:spPr>
          <a:ln>
            <a:solidFill>
              <a:schemeClr val="tx1"/>
            </a:solidFill>
          </a:ln>
        </c:spPr>
        <c:txPr>
          <a:bodyPr/>
          <a:lstStyle/>
          <a:p>
            <a:pPr>
              <a:defRPr sz="1400"/>
            </a:pPr>
            <a:endParaRPr lang="es-ES"/>
          </a:p>
        </c:txPr>
        <c:crossAx val="334795520"/>
        <c:crosses val="autoZero"/>
        <c:auto val="1"/>
        <c:lblAlgn val="ctr"/>
        <c:lblOffset val="100"/>
        <c:noMultiLvlLbl val="0"/>
      </c:catAx>
      <c:valAx>
        <c:axId val="334795520"/>
        <c:scaling>
          <c:orientation val="minMax"/>
        </c:scaling>
        <c:delete val="0"/>
        <c:axPos val="l"/>
        <c:title>
          <c:tx>
            <c:rich>
              <a:bodyPr/>
              <a:lstStyle/>
              <a:p>
                <a:pPr>
                  <a:defRPr sz="1400"/>
                </a:pPr>
                <a:r>
                  <a:rPr lang="es-ES" sz="1400" b="0"/>
                  <a:t>Concentration (% w/w)</a:t>
                </a:r>
              </a:p>
            </c:rich>
          </c:tx>
          <c:overlay val="0"/>
        </c:title>
        <c:numFmt formatCode="0%" sourceLinked="0"/>
        <c:majorTickMark val="out"/>
        <c:minorTickMark val="none"/>
        <c:tickLblPos val="nextTo"/>
        <c:spPr>
          <a:ln>
            <a:solidFill>
              <a:schemeClr val="tx1"/>
            </a:solidFill>
          </a:ln>
        </c:spPr>
        <c:txPr>
          <a:bodyPr/>
          <a:lstStyle/>
          <a:p>
            <a:pPr>
              <a:defRPr sz="1200"/>
            </a:pPr>
            <a:endParaRPr lang="es-ES"/>
          </a:p>
        </c:txPr>
        <c:crossAx val="334781440"/>
        <c:crosses val="autoZero"/>
        <c:crossBetween val="between"/>
        <c:majorUnit val="0.2"/>
      </c:valAx>
    </c:plotArea>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solidFill>
                  <a:schemeClr val="tx1"/>
                </a:solidFill>
                <a:latin typeface="+mn-lt"/>
              </a:rPr>
              <a:t>C)</a:t>
            </a:r>
            <a:r>
              <a:rPr lang="es-ES" baseline="0">
                <a:solidFill>
                  <a:schemeClr val="tx1"/>
                </a:solidFill>
                <a:latin typeface="+mn-lt"/>
              </a:rPr>
              <a:t> </a:t>
            </a:r>
            <a:r>
              <a:rPr lang="es-ES">
                <a:solidFill>
                  <a:schemeClr val="tx1"/>
                </a:solidFill>
                <a:latin typeface="+mn-lt"/>
              </a:rPr>
              <a:t>180 °C - UF/DF 10 kDa</a:t>
            </a:r>
          </a:p>
        </c:rich>
      </c:tx>
      <c:overlay val="0"/>
      <c:spPr>
        <a:noFill/>
        <a:ln>
          <a:noFill/>
        </a:ln>
        <a:effectLst/>
      </c:spPr>
    </c:title>
    <c:autoTitleDeleted val="0"/>
    <c:plotArea>
      <c:layout>
        <c:manualLayout>
          <c:layoutTarget val="inner"/>
          <c:xMode val="edge"/>
          <c:yMode val="edge"/>
          <c:x val="0.25008697842692168"/>
          <c:y val="0.14027969931101683"/>
          <c:w val="0.64584586338048755"/>
          <c:h val="0.67404005239465181"/>
        </c:manualLayout>
      </c:layout>
      <c:scatterChart>
        <c:scatterStyle val="lineMarker"/>
        <c:varyColors val="0"/>
        <c:ser>
          <c:idx val="0"/>
          <c:order val="0"/>
          <c:tx>
            <c:v>Jp (UF)</c:v>
          </c:tx>
          <c:spPr>
            <a:ln w="25400">
              <a:noFill/>
            </a:ln>
            <a:effectLst/>
          </c:spPr>
          <c:marker>
            <c:symbol val="circle"/>
            <c:size val="4"/>
            <c:spPr>
              <a:solidFill>
                <a:schemeClr val="tx1"/>
              </a:solidFill>
              <a:ln w="9525">
                <a:noFill/>
              </a:ln>
              <a:effectLst/>
            </c:spPr>
          </c:marker>
          <c:trendline>
            <c:trendlineType val="poly"/>
            <c:order val="3"/>
            <c:dispRSqr val="0"/>
            <c:dispEq val="0"/>
          </c:trendline>
          <c:xVal>
            <c:numRef>
              <c:f>'Fig. 8'!$I$7:$I$33</c:f>
              <c:numCache>
                <c:formatCode>0.000</c:formatCode>
                <c:ptCount val="27"/>
                <c:pt idx="0">
                  <c:v>0.18333333333333401</c:v>
                </c:pt>
                <c:pt idx="1">
                  <c:v>0.33333333333333348</c:v>
                </c:pt>
                <c:pt idx="2">
                  <c:v>0.48333333333333428</c:v>
                </c:pt>
                <c:pt idx="3">
                  <c:v>0.65000000000000036</c:v>
                </c:pt>
                <c:pt idx="4">
                  <c:v>0.81666666666666643</c:v>
                </c:pt>
                <c:pt idx="5">
                  <c:v>0.91666666666666607</c:v>
                </c:pt>
                <c:pt idx="6">
                  <c:v>0.9666666666666659</c:v>
                </c:pt>
                <c:pt idx="7">
                  <c:v>1.1499999999999999</c:v>
                </c:pt>
                <c:pt idx="8">
                  <c:v>1.3000000000000007</c:v>
                </c:pt>
                <c:pt idx="9">
                  <c:v>1.4666666666666668</c:v>
                </c:pt>
                <c:pt idx="10">
                  <c:v>1.6333333333333329</c:v>
                </c:pt>
                <c:pt idx="11">
                  <c:v>1.883333333333332</c:v>
                </c:pt>
                <c:pt idx="12">
                  <c:v>2.1166666666666645</c:v>
                </c:pt>
                <c:pt idx="13">
                  <c:v>2.4499999999999993</c:v>
                </c:pt>
                <c:pt idx="14">
                  <c:v>2.6999999999999984</c:v>
                </c:pt>
                <c:pt idx="15">
                  <c:v>2.8499999999999979</c:v>
                </c:pt>
                <c:pt idx="16">
                  <c:v>2.9333333333333309</c:v>
                </c:pt>
                <c:pt idx="17">
                  <c:v>3.1333333333333302</c:v>
                </c:pt>
                <c:pt idx="18">
                  <c:v>3.3166666666666655</c:v>
                </c:pt>
                <c:pt idx="19">
                  <c:v>3.549999999999998</c:v>
                </c:pt>
                <c:pt idx="20">
                  <c:v>3.849999999999997</c:v>
                </c:pt>
                <c:pt idx="21">
                  <c:v>4.0833333333333321</c:v>
                </c:pt>
                <c:pt idx="22">
                  <c:v>4.4833333333333334</c:v>
                </c:pt>
                <c:pt idx="23">
                  <c:v>4.8166666666666655</c:v>
                </c:pt>
                <c:pt idx="24">
                  <c:v>4.966666666666665</c:v>
                </c:pt>
                <c:pt idx="25">
                  <c:v>4.966666666666665</c:v>
                </c:pt>
                <c:pt idx="26">
                  <c:v>5.1833333333333336</c:v>
                </c:pt>
              </c:numCache>
            </c:numRef>
          </c:xVal>
          <c:yVal>
            <c:numRef>
              <c:f>'Fig. 8'!$K$7:$K$33</c:f>
              <c:numCache>
                <c:formatCode>0.00</c:formatCode>
                <c:ptCount val="27"/>
                <c:pt idx="0">
                  <c:v>27.27272727272717</c:v>
                </c:pt>
                <c:pt idx="1">
                  <c:v>32.999999999999986</c:v>
                </c:pt>
                <c:pt idx="2">
                  <c:v>26.896551724137876</c:v>
                </c:pt>
                <c:pt idx="3">
                  <c:v>24.615384615384603</c:v>
                </c:pt>
                <c:pt idx="4">
                  <c:v>22.653061224489804</c:v>
                </c:pt>
                <c:pt idx="5">
                  <c:v>21.818181818181834</c:v>
                </c:pt>
                <c:pt idx="6">
                  <c:v>23.793103448275879</c:v>
                </c:pt>
                <c:pt idx="7">
                  <c:v>21.739130434782609</c:v>
                </c:pt>
                <c:pt idx="8">
                  <c:v>19.999999999999989</c:v>
                </c:pt>
                <c:pt idx="9">
                  <c:v>20.454545454545453</c:v>
                </c:pt>
                <c:pt idx="10">
                  <c:v>19.897959183673475</c:v>
                </c:pt>
                <c:pt idx="11">
                  <c:v>18.584070796460189</c:v>
                </c:pt>
                <c:pt idx="12">
                  <c:v>17.952755905511825</c:v>
                </c:pt>
                <c:pt idx="13">
                  <c:v>17.142857142857146</c:v>
                </c:pt>
                <c:pt idx="14">
                  <c:v>16.666666666666675</c:v>
                </c:pt>
                <c:pt idx="15">
                  <c:v>16.491228070175453</c:v>
                </c:pt>
                <c:pt idx="16">
                  <c:v>16.193181818181831</c:v>
                </c:pt>
                <c:pt idx="17">
                  <c:v>15.957446808510653</c:v>
                </c:pt>
                <c:pt idx="18">
                  <c:v>15.678391959799001</c:v>
                </c:pt>
                <c:pt idx="19">
                  <c:v>15.492957746478881</c:v>
                </c:pt>
                <c:pt idx="20">
                  <c:v>14.935064935064947</c:v>
                </c:pt>
                <c:pt idx="21">
                  <c:v>15.18367346938776</c:v>
                </c:pt>
                <c:pt idx="22">
                  <c:v>14.49814126394052</c:v>
                </c:pt>
                <c:pt idx="23">
                  <c:v>14.117647058823533</c:v>
                </c:pt>
                <c:pt idx="24">
                  <c:v>14.093959731543627</c:v>
                </c:pt>
                <c:pt idx="25">
                  <c:v>14.41610738255034</c:v>
                </c:pt>
                <c:pt idx="26">
                  <c:v>14.27652733118971</c:v>
                </c:pt>
              </c:numCache>
            </c:numRef>
          </c:yVal>
          <c:smooth val="0"/>
          <c:extLst>
            <c:ext xmlns:c16="http://schemas.microsoft.com/office/drawing/2014/chart" uri="{C3380CC4-5D6E-409C-BE32-E72D297353CC}">
              <c16:uniqueId val="{0000000E-A79D-4205-A93C-F8C4EF342DE6}"/>
            </c:ext>
          </c:extLst>
        </c:ser>
        <c:ser>
          <c:idx val="1"/>
          <c:order val="1"/>
          <c:tx>
            <c:v>Jp (DF1)</c:v>
          </c:tx>
          <c:spPr>
            <a:ln w="25400">
              <a:noFill/>
            </a:ln>
            <a:effectLst/>
          </c:spPr>
          <c:marker>
            <c:symbol val="circle"/>
            <c:size val="4"/>
            <c:spPr>
              <a:solidFill>
                <a:srgbClr val="FF0000"/>
              </a:solidFill>
              <a:ln w="9525">
                <a:noFill/>
              </a:ln>
              <a:effectLst/>
            </c:spPr>
          </c:marker>
          <c:trendline>
            <c:trendlineType val="poly"/>
            <c:order val="2"/>
            <c:dispRSqr val="0"/>
            <c:dispEq val="0"/>
          </c:trendline>
          <c:xVal>
            <c:numRef>
              <c:f>'Fig. 8'!$I$37:$I$46</c:f>
              <c:numCache>
                <c:formatCode>0.000</c:formatCode>
                <c:ptCount val="10"/>
                <c:pt idx="0">
                  <c:v>5.3500000000000023</c:v>
                </c:pt>
                <c:pt idx="1">
                  <c:v>5.5166666666666657</c:v>
                </c:pt>
                <c:pt idx="2">
                  <c:v>5.6500000000000012</c:v>
                </c:pt>
                <c:pt idx="3">
                  <c:v>5.8000000000000007</c:v>
                </c:pt>
                <c:pt idx="4">
                  <c:v>6.0833333333333357</c:v>
                </c:pt>
                <c:pt idx="5">
                  <c:v>6.3333333333333348</c:v>
                </c:pt>
                <c:pt idx="6">
                  <c:v>6.5000000000000009</c:v>
                </c:pt>
                <c:pt idx="7">
                  <c:v>6.666666666666667</c:v>
                </c:pt>
                <c:pt idx="8">
                  <c:v>6.9333333333333327</c:v>
                </c:pt>
                <c:pt idx="9">
                  <c:v>7.1500000000000012</c:v>
                </c:pt>
              </c:numCache>
            </c:numRef>
          </c:xVal>
          <c:yVal>
            <c:numRef>
              <c:f>'Fig. 8'!$K$37:$K$46</c:f>
              <c:numCache>
                <c:formatCode>0.00</c:formatCode>
                <c:ptCount val="10"/>
                <c:pt idx="0">
                  <c:v>14.999999999999813</c:v>
                </c:pt>
                <c:pt idx="1">
                  <c:v>13.500000000000046</c:v>
                </c:pt>
                <c:pt idx="2">
                  <c:v>10.71428571428569</c:v>
                </c:pt>
                <c:pt idx="3">
                  <c:v>10.702702702702695</c:v>
                </c:pt>
                <c:pt idx="4">
                  <c:v>11.111111111111084</c:v>
                </c:pt>
                <c:pt idx="5">
                  <c:v>10.869565217391292</c:v>
                </c:pt>
                <c:pt idx="6">
                  <c:v>11.012658227848094</c:v>
                </c:pt>
                <c:pt idx="7">
                  <c:v>10.449438202247189</c:v>
                </c:pt>
                <c:pt idx="8">
                  <c:v>10.000000000000004</c:v>
                </c:pt>
                <c:pt idx="9">
                  <c:v>10.169491525423723</c:v>
                </c:pt>
              </c:numCache>
            </c:numRef>
          </c:yVal>
          <c:smooth val="0"/>
          <c:extLst>
            <c:ext xmlns:c16="http://schemas.microsoft.com/office/drawing/2014/chart" uri="{C3380CC4-5D6E-409C-BE32-E72D297353CC}">
              <c16:uniqueId val="{00000010-A79D-4205-A93C-F8C4EF342DE6}"/>
            </c:ext>
          </c:extLst>
        </c:ser>
        <c:ser>
          <c:idx val="2"/>
          <c:order val="2"/>
          <c:tx>
            <c:v>Jp (DF2)</c:v>
          </c:tx>
          <c:spPr>
            <a:ln w="25400">
              <a:noFill/>
            </a:ln>
            <a:effectLst/>
          </c:spPr>
          <c:marker>
            <c:symbol val="circle"/>
            <c:size val="4"/>
            <c:spPr>
              <a:solidFill>
                <a:srgbClr val="00B050"/>
              </a:solidFill>
              <a:ln w="9525">
                <a:noFill/>
              </a:ln>
              <a:effectLst/>
            </c:spPr>
          </c:marker>
          <c:trendline>
            <c:trendlineType val="poly"/>
            <c:order val="3"/>
            <c:dispRSqr val="0"/>
            <c:dispEq val="0"/>
          </c:trendline>
          <c:xVal>
            <c:numRef>
              <c:f>'Fig. 8'!$I$50:$I$58</c:f>
              <c:numCache>
                <c:formatCode>0.000</c:formatCode>
                <c:ptCount val="9"/>
                <c:pt idx="0">
                  <c:v>7.3500000000000005</c:v>
                </c:pt>
                <c:pt idx="1">
                  <c:v>7.5333333333333332</c:v>
                </c:pt>
                <c:pt idx="2">
                  <c:v>7.6833333333333353</c:v>
                </c:pt>
                <c:pt idx="3">
                  <c:v>7.8500000000000014</c:v>
                </c:pt>
                <c:pt idx="4">
                  <c:v>8.0000000000000036</c:v>
                </c:pt>
                <c:pt idx="5">
                  <c:v>8.5833333333333357</c:v>
                </c:pt>
                <c:pt idx="6">
                  <c:v>8.7500000000000036</c:v>
                </c:pt>
                <c:pt idx="7">
                  <c:v>8.8333333333333339</c:v>
                </c:pt>
                <c:pt idx="8">
                  <c:v>9.1500000000000021</c:v>
                </c:pt>
              </c:numCache>
            </c:numRef>
          </c:xVal>
          <c:yVal>
            <c:numRef>
              <c:f>'Fig. 8'!$K$50:$K$58</c:f>
              <c:numCache>
                <c:formatCode>0.00</c:formatCode>
                <c:ptCount val="9"/>
                <c:pt idx="0">
                  <c:v>15.000000000000053</c:v>
                </c:pt>
                <c:pt idx="1">
                  <c:v>10.43478260869569</c:v>
                </c:pt>
                <c:pt idx="2">
                  <c:v>9.3749999999999858</c:v>
                </c:pt>
                <c:pt idx="3">
                  <c:v>10.714285714285712</c:v>
                </c:pt>
                <c:pt idx="4">
                  <c:v>14.705882352941137</c:v>
                </c:pt>
                <c:pt idx="5">
                  <c:v>10.465116279069759</c:v>
                </c:pt>
                <c:pt idx="6">
                  <c:v>10.937499999999984</c:v>
                </c:pt>
                <c:pt idx="7">
                  <c:v>10.3960396039604</c:v>
                </c:pt>
                <c:pt idx="8">
                  <c:v>9.9999999999999947</c:v>
                </c:pt>
              </c:numCache>
            </c:numRef>
          </c:yVal>
          <c:smooth val="0"/>
          <c:extLst>
            <c:ext xmlns:c16="http://schemas.microsoft.com/office/drawing/2014/chart" uri="{C3380CC4-5D6E-409C-BE32-E72D297353CC}">
              <c16:uniqueId val="{00000012-A79D-4205-A93C-F8C4EF342DE6}"/>
            </c:ext>
          </c:extLst>
        </c:ser>
        <c:ser>
          <c:idx val="3"/>
          <c:order val="3"/>
          <c:tx>
            <c:v>Jp (DF3)</c:v>
          </c:tx>
          <c:spPr>
            <a:ln w="25400">
              <a:noFill/>
            </a:ln>
            <a:effectLst/>
          </c:spPr>
          <c:marker>
            <c:symbol val="circle"/>
            <c:size val="4"/>
            <c:spPr>
              <a:solidFill>
                <a:schemeClr val="accent5">
                  <a:lumMod val="75000"/>
                </a:schemeClr>
              </a:solidFill>
              <a:ln w="9525">
                <a:noFill/>
              </a:ln>
              <a:effectLst/>
            </c:spPr>
          </c:marker>
          <c:trendline>
            <c:trendlineType val="poly"/>
            <c:order val="3"/>
            <c:dispRSqr val="0"/>
            <c:dispEq val="0"/>
          </c:trendline>
          <c:xVal>
            <c:numRef>
              <c:f>'Fig. 8'!$I$62:$I$70</c:f>
              <c:numCache>
                <c:formatCode>0.000</c:formatCode>
                <c:ptCount val="9"/>
                <c:pt idx="0">
                  <c:v>9.2500000000000018</c:v>
                </c:pt>
                <c:pt idx="1">
                  <c:v>9.4166666666666679</c:v>
                </c:pt>
                <c:pt idx="2">
                  <c:v>9.5500000000000025</c:v>
                </c:pt>
                <c:pt idx="3">
                  <c:v>9.783333333333335</c:v>
                </c:pt>
                <c:pt idx="4">
                  <c:v>9.9833333333333343</c:v>
                </c:pt>
                <c:pt idx="5">
                  <c:v>10.150000000000002</c:v>
                </c:pt>
                <c:pt idx="6">
                  <c:v>10.433333333333335</c:v>
                </c:pt>
                <c:pt idx="7">
                  <c:v>10.683333333333335</c:v>
                </c:pt>
                <c:pt idx="8">
                  <c:v>10.8</c:v>
                </c:pt>
              </c:numCache>
            </c:numRef>
          </c:xVal>
          <c:yVal>
            <c:numRef>
              <c:f>'Fig. 8'!$K$62:$K$70</c:f>
              <c:numCache>
                <c:formatCode>0.00</c:formatCode>
                <c:ptCount val="9"/>
                <c:pt idx="0">
                  <c:v>20.000000000000071</c:v>
                </c:pt>
                <c:pt idx="1">
                  <c:v>15.000000000000053</c:v>
                </c:pt>
                <c:pt idx="2">
                  <c:v>13.749999999999988</c:v>
                </c:pt>
                <c:pt idx="3">
                  <c:v>12.63157894736843</c:v>
                </c:pt>
                <c:pt idx="4">
                  <c:v>13.200000000000021</c:v>
                </c:pt>
                <c:pt idx="5">
                  <c:v>13</c:v>
                </c:pt>
                <c:pt idx="6">
                  <c:v>12.467532467532468</c:v>
                </c:pt>
                <c:pt idx="7">
                  <c:v>12.391304347826086</c:v>
                </c:pt>
                <c:pt idx="8">
                  <c:v>12.121212121212132</c:v>
                </c:pt>
              </c:numCache>
            </c:numRef>
          </c:yVal>
          <c:smooth val="0"/>
          <c:extLst>
            <c:ext xmlns:c16="http://schemas.microsoft.com/office/drawing/2014/chart" uri="{C3380CC4-5D6E-409C-BE32-E72D297353CC}">
              <c16:uniqueId val="{00000014-A79D-4205-A93C-F8C4EF342DE6}"/>
            </c:ext>
          </c:extLst>
        </c:ser>
        <c:ser>
          <c:idx val="4"/>
          <c:order val="4"/>
          <c:tx>
            <c:v>Jp (DF4)</c:v>
          </c:tx>
          <c:spPr>
            <a:ln w="25400">
              <a:noFill/>
            </a:ln>
            <a:effectLst/>
          </c:spPr>
          <c:marker>
            <c:symbol val="circle"/>
            <c:size val="4"/>
            <c:spPr>
              <a:solidFill>
                <a:srgbClr val="C00000"/>
              </a:solidFill>
              <a:ln w="9525">
                <a:noFill/>
              </a:ln>
              <a:effectLst/>
            </c:spPr>
          </c:marker>
          <c:trendline>
            <c:trendlineType val="poly"/>
            <c:order val="3"/>
            <c:dispRSqr val="0"/>
            <c:dispEq val="0"/>
          </c:trendline>
          <c:xVal>
            <c:numRef>
              <c:f>'Fig. 8'!$I$74:$I$81</c:f>
              <c:numCache>
                <c:formatCode>0.000</c:formatCode>
                <c:ptCount val="8"/>
                <c:pt idx="0">
                  <c:v>10.900000000000002</c:v>
                </c:pt>
                <c:pt idx="1">
                  <c:v>11.083333333333336</c:v>
                </c:pt>
                <c:pt idx="2">
                  <c:v>11.400000000000002</c:v>
                </c:pt>
                <c:pt idx="3">
                  <c:v>11.56666666666667</c:v>
                </c:pt>
                <c:pt idx="4">
                  <c:v>11.866666666666669</c:v>
                </c:pt>
                <c:pt idx="5">
                  <c:v>12.100000000000005</c:v>
                </c:pt>
                <c:pt idx="6">
                  <c:v>12.31666666666667</c:v>
                </c:pt>
                <c:pt idx="7">
                  <c:v>12.633333333333336</c:v>
                </c:pt>
              </c:numCache>
            </c:numRef>
          </c:xVal>
          <c:yVal>
            <c:numRef>
              <c:f>'Fig. 8'!$K$74:$K$81</c:f>
              <c:numCache>
                <c:formatCode>0.00</c:formatCode>
                <c:ptCount val="8"/>
                <c:pt idx="0">
                  <c:v>19.999999999999716</c:v>
                </c:pt>
                <c:pt idx="1">
                  <c:v>12.352941176470514</c:v>
                </c:pt>
                <c:pt idx="2">
                  <c:v>11.666666666666638</c:v>
                </c:pt>
                <c:pt idx="3">
                  <c:v>11.739130434782568</c:v>
                </c:pt>
                <c:pt idx="4">
                  <c:v>11.249999999999982</c:v>
                </c:pt>
                <c:pt idx="5">
                  <c:v>11.538461538461499</c:v>
                </c:pt>
                <c:pt idx="6">
                  <c:v>9.8901098901098727</c:v>
                </c:pt>
                <c:pt idx="7">
                  <c:v>10.909090909090894</c:v>
                </c:pt>
              </c:numCache>
            </c:numRef>
          </c:yVal>
          <c:smooth val="0"/>
          <c:extLst>
            <c:ext xmlns:c16="http://schemas.microsoft.com/office/drawing/2014/chart" uri="{C3380CC4-5D6E-409C-BE32-E72D297353CC}">
              <c16:uniqueId val="{00000016-A79D-4205-A93C-F8C4EF342DE6}"/>
            </c:ext>
          </c:extLst>
        </c:ser>
        <c:ser>
          <c:idx val="5"/>
          <c:order val="5"/>
          <c:tx>
            <c:v>Jp (DF5)</c:v>
          </c:tx>
          <c:spPr>
            <a:ln w="25400">
              <a:noFill/>
            </a:ln>
            <a:effectLst/>
          </c:spPr>
          <c:marker>
            <c:symbol val="circle"/>
            <c:size val="4"/>
            <c:spPr>
              <a:solidFill>
                <a:srgbClr val="7030A0"/>
              </a:solidFill>
              <a:ln w="9525">
                <a:noFill/>
              </a:ln>
              <a:effectLst/>
            </c:spPr>
          </c:marker>
          <c:trendline>
            <c:trendlineType val="poly"/>
            <c:order val="4"/>
            <c:dispRSqr val="0"/>
            <c:dispEq val="0"/>
          </c:trendline>
          <c:xVal>
            <c:numRef>
              <c:f>'Fig. 8'!$I$85:$I$93</c:f>
              <c:numCache>
                <c:formatCode>0.000</c:formatCode>
                <c:ptCount val="9"/>
                <c:pt idx="0">
                  <c:v>12.716666666666667</c:v>
                </c:pt>
                <c:pt idx="1">
                  <c:v>12.883333333333336</c:v>
                </c:pt>
                <c:pt idx="2">
                  <c:v>13.116666666666667</c:v>
                </c:pt>
                <c:pt idx="3">
                  <c:v>13.383333333333336</c:v>
                </c:pt>
                <c:pt idx="4">
                  <c:v>13.533333333333335</c:v>
                </c:pt>
                <c:pt idx="5">
                  <c:v>13.716666666666669</c:v>
                </c:pt>
                <c:pt idx="6">
                  <c:v>14.06666666666667</c:v>
                </c:pt>
                <c:pt idx="7">
                  <c:v>14.283333333333335</c:v>
                </c:pt>
                <c:pt idx="8">
                  <c:v>14.583333333333336</c:v>
                </c:pt>
              </c:numCache>
            </c:numRef>
          </c:xVal>
          <c:yVal>
            <c:numRef>
              <c:f>'Fig. 8'!$K$85:$K$93</c:f>
              <c:numCache>
                <c:formatCode>0.00</c:formatCode>
                <c:ptCount val="9"/>
                <c:pt idx="0">
                  <c:v>12.000000000000428</c:v>
                </c:pt>
                <c:pt idx="1">
                  <c:v>10</c:v>
                </c:pt>
                <c:pt idx="2">
                  <c:v>10.344827586206952</c:v>
                </c:pt>
                <c:pt idx="3">
                  <c:v>11.999999999999998</c:v>
                </c:pt>
                <c:pt idx="4">
                  <c:v>11.111111111111128</c:v>
                </c:pt>
                <c:pt idx="5">
                  <c:v>10.707692307692318</c:v>
                </c:pt>
                <c:pt idx="6">
                  <c:v>10.813953488372091</c:v>
                </c:pt>
                <c:pt idx="7">
                  <c:v>10.909090909090919</c:v>
                </c:pt>
                <c:pt idx="8">
                  <c:v>10.256410256410259</c:v>
                </c:pt>
              </c:numCache>
            </c:numRef>
          </c:yVal>
          <c:smooth val="0"/>
          <c:extLst>
            <c:ext xmlns:c16="http://schemas.microsoft.com/office/drawing/2014/chart" uri="{C3380CC4-5D6E-409C-BE32-E72D297353CC}">
              <c16:uniqueId val="{00000018-A79D-4205-A93C-F8C4EF342DE6}"/>
            </c:ext>
          </c:extLst>
        </c:ser>
        <c:dLbls>
          <c:showLegendKey val="0"/>
          <c:showVal val="0"/>
          <c:showCatName val="0"/>
          <c:showSerName val="0"/>
          <c:showPercent val="0"/>
          <c:showBubbleSize val="0"/>
        </c:dLbls>
        <c:axId val="559365528"/>
        <c:axId val="559374152"/>
      </c:scatterChart>
      <c:scatterChart>
        <c:scatterStyle val="lineMarker"/>
        <c:varyColors val="0"/>
        <c:ser>
          <c:idx val="6"/>
          <c:order val="6"/>
          <c:tx>
            <c:v>TMP (UF)</c:v>
          </c:tx>
          <c:spPr>
            <a:ln w="25400">
              <a:noFill/>
            </a:ln>
            <a:effectLst/>
          </c:spPr>
          <c:marker>
            <c:symbol val="square"/>
            <c:size val="4"/>
            <c:spPr>
              <a:noFill/>
              <a:ln w="9525">
                <a:solidFill>
                  <a:schemeClr val="tx1"/>
                </a:solidFill>
              </a:ln>
              <a:effectLst/>
            </c:spPr>
          </c:marker>
          <c:trendline>
            <c:trendlineType val="poly"/>
            <c:order val="3"/>
            <c:dispRSqr val="0"/>
            <c:dispEq val="0"/>
          </c:trendline>
          <c:xVal>
            <c:numRef>
              <c:f>'Fig. 8'!$I$6:$I$33</c:f>
              <c:numCache>
                <c:formatCode>0.000</c:formatCode>
                <c:ptCount val="28"/>
                <c:pt idx="0" formatCode="General">
                  <c:v>0</c:v>
                </c:pt>
                <c:pt idx="1">
                  <c:v>0.18333333333333401</c:v>
                </c:pt>
                <c:pt idx="2">
                  <c:v>0.33333333333333348</c:v>
                </c:pt>
                <c:pt idx="3">
                  <c:v>0.48333333333333428</c:v>
                </c:pt>
                <c:pt idx="4">
                  <c:v>0.65000000000000036</c:v>
                </c:pt>
                <c:pt idx="5">
                  <c:v>0.81666666666666643</c:v>
                </c:pt>
                <c:pt idx="6">
                  <c:v>0.91666666666666607</c:v>
                </c:pt>
                <c:pt idx="7">
                  <c:v>0.9666666666666659</c:v>
                </c:pt>
                <c:pt idx="8">
                  <c:v>1.1499999999999999</c:v>
                </c:pt>
                <c:pt idx="9">
                  <c:v>1.3000000000000007</c:v>
                </c:pt>
                <c:pt idx="10">
                  <c:v>1.4666666666666668</c:v>
                </c:pt>
                <c:pt idx="11">
                  <c:v>1.6333333333333329</c:v>
                </c:pt>
                <c:pt idx="12">
                  <c:v>1.883333333333332</c:v>
                </c:pt>
                <c:pt idx="13">
                  <c:v>2.1166666666666645</c:v>
                </c:pt>
                <c:pt idx="14">
                  <c:v>2.4499999999999993</c:v>
                </c:pt>
                <c:pt idx="15">
                  <c:v>2.6999999999999984</c:v>
                </c:pt>
                <c:pt idx="16">
                  <c:v>2.8499999999999979</c:v>
                </c:pt>
                <c:pt idx="17">
                  <c:v>2.9333333333333309</c:v>
                </c:pt>
                <c:pt idx="18">
                  <c:v>3.1333333333333302</c:v>
                </c:pt>
                <c:pt idx="19">
                  <c:v>3.3166666666666655</c:v>
                </c:pt>
                <c:pt idx="20">
                  <c:v>3.549999999999998</c:v>
                </c:pt>
                <c:pt idx="21">
                  <c:v>3.849999999999997</c:v>
                </c:pt>
                <c:pt idx="22">
                  <c:v>4.0833333333333321</c:v>
                </c:pt>
                <c:pt idx="23">
                  <c:v>4.4833333333333334</c:v>
                </c:pt>
                <c:pt idx="24">
                  <c:v>4.8166666666666655</c:v>
                </c:pt>
                <c:pt idx="25">
                  <c:v>4.966666666666665</c:v>
                </c:pt>
                <c:pt idx="26">
                  <c:v>4.966666666666665</c:v>
                </c:pt>
                <c:pt idx="27">
                  <c:v>5.1833333333333336</c:v>
                </c:pt>
              </c:numCache>
            </c:numRef>
          </c:xVal>
          <c:yVal>
            <c:numRef>
              <c:f>'Fig. 8'!$J$6:$J$33</c:f>
              <c:numCache>
                <c:formatCode>General</c:formatCode>
                <c:ptCount val="28"/>
                <c:pt idx="0">
                  <c:v>2</c:v>
                </c:pt>
                <c:pt idx="1">
                  <c:v>2.4</c:v>
                </c:pt>
                <c:pt idx="2">
                  <c:v>2.5</c:v>
                </c:pt>
                <c:pt idx="3">
                  <c:v>2.6</c:v>
                </c:pt>
                <c:pt idx="4">
                  <c:v>2.6</c:v>
                </c:pt>
                <c:pt idx="5">
                  <c:v>2.7</c:v>
                </c:pt>
                <c:pt idx="6">
                  <c:v>2.7</c:v>
                </c:pt>
                <c:pt idx="7">
                  <c:v>2.8</c:v>
                </c:pt>
                <c:pt idx="8">
                  <c:v>2.9</c:v>
                </c:pt>
                <c:pt idx="9">
                  <c:v>3</c:v>
                </c:pt>
                <c:pt idx="10">
                  <c:v>3</c:v>
                </c:pt>
                <c:pt idx="11">
                  <c:v>3</c:v>
                </c:pt>
                <c:pt idx="12">
                  <c:v>3</c:v>
                </c:pt>
                <c:pt idx="13">
                  <c:v>3</c:v>
                </c:pt>
                <c:pt idx="14">
                  <c:v>3</c:v>
                </c:pt>
                <c:pt idx="15">
                  <c:v>2.6</c:v>
                </c:pt>
                <c:pt idx="16">
                  <c:v>2.9</c:v>
                </c:pt>
                <c:pt idx="17">
                  <c:v>2.6</c:v>
                </c:pt>
                <c:pt idx="18">
                  <c:v>2.9</c:v>
                </c:pt>
                <c:pt idx="19">
                  <c:v>3</c:v>
                </c:pt>
                <c:pt idx="20">
                  <c:v>3</c:v>
                </c:pt>
                <c:pt idx="21">
                  <c:v>3</c:v>
                </c:pt>
                <c:pt idx="22">
                  <c:v>3</c:v>
                </c:pt>
                <c:pt idx="23">
                  <c:v>3</c:v>
                </c:pt>
                <c:pt idx="24">
                  <c:v>3.1</c:v>
                </c:pt>
                <c:pt idx="25">
                  <c:v>3.1</c:v>
                </c:pt>
                <c:pt idx="26">
                  <c:v>2.9</c:v>
                </c:pt>
                <c:pt idx="27">
                  <c:v>3.1</c:v>
                </c:pt>
              </c:numCache>
            </c:numRef>
          </c:yVal>
          <c:smooth val="0"/>
          <c:extLst>
            <c:ext xmlns:c16="http://schemas.microsoft.com/office/drawing/2014/chart" uri="{C3380CC4-5D6E-409C-BE32-E72D297353CC}">
              <c16:uniqueId val="{0000001A-A79D-4205-A93C-F8C4EF342DE6}"/>
            </c:ext>
          </c:extLst>
        </c:ser>
        <c:ser>
          <c:idx val="7"/>
          <c:order val="7"/>
          <c:tx>
            <c:v>TMP (DF1)</c:v>
          </c:tx>
          <c:spPr>
            <a:ln w="25400">
              <a:noFill/>
            </a:ln>
            <a:effectLst/>
          </c:spPr>
          <c:marker>
            <c:symbol val="square"/>
            <c:size val="4"/>
            <c:spPr>
              <a:noFill/>
              <a:ln w="9525">
                <a:solidFill>
                  <a:srgbClr val="FF0000"/>
                </a:solidFill>
              </a:ln>
              <a:effectLst/>
            </c:spPr>
          </c:marker>
          <c:trendline>
            <c:trendlineType val="linear"/>
            <c:dispRSqr val="0"/>
            <c:dispEq val="0"/>
          </c:trendline>
          <c:xVal>
            <c:numRef>
              <c:f>'Fig. 8'!$I$36:$I$46</c:f>
              <c:numCache>
                <c:formatCode>0.000</c:formatCode>
                <c:ptCount val="11"/>
                <c:pt idx="0">
                  <c:v>5.1833333333333336</c:v>
                </c:pt>
                <c:pt idx="1">
                  <c:v>5.3500000000000023</c:v>
                </c:pt>
                <c:pt idx="2">
                  <c:v>5.5166666666666657</c:v>
                </c:pt>
                <c:pt idx="3">
                  <c:v>5.6500000000000012</c:v>
                </c:pt>
                <c:pt idx="4">
                  <c:v>5.8000000000000007</c:v>
                </c:pt>
                <c:pt idx="5">
                  <c:v>6.0833333333333357</c:v>
                </c:pt>
                <c:pt idx="6">
                  <c:v>6.3333333333333348</c:v>
                </c:pt>
                <c:pt idx="7">
                  <c:v>6.5000000000000009</c:v>
                </c:pt>
                <c:pt idx="8">
                  <c:v>6.666666666666667</c:v>
                </c:pt>
                <c:pt idx="9">
                  <c:v>6.9333333333333327</c:v>
                </c:pt>
                <c:pt idx="10">
                  <c:v>7.1500000000000012</c:v>
                </c:pt>
              </c:numCache>
            </c:numRef>
          </c:xVal>
          <c:yVal>
            <c:numRef>
              <c:f>'Fig. 8'!$J$36:$J$46</c:f>
              <c:numCache>
                <c:formatCode>General</c:formatCode>
                <c:ptCount val="11"/>
                <c:pt idx="0">
                  <c:v>2.8</c:v>
                </c:pt>
                <c:pt idx="1">
                  <c:v>2.8</c:v>
                </c:pt>
                <c:pt idx="2">
                  <c:v>2.9</c:v>
                </c:pt>
                <c:pt idx="3">
                  <c:v>2.9</c:v>
                </c:pt>
                <c:pt idx="4">
                  <c:v>3</c:v>
                </c:pt>
                <c:pt idx="5">
                  <c:v>3.1</c:v>
                </c:pt>
                <c:pt idx="6">
                  <c:v>3.1</c:v>
                </c:pt>
                <c:pt idx="7">
                  <c:v>3.1</c:v>
                </c:pt>
                <c:pt idx="8">
                  <c:v>3.2</c:v>
                </c:pt>
                <c:pt idx="9">
                  <c:v>3.2</c:v>
                </c:pt>
                <c:pt idx="10">
                  <c:v>3.3</c:v>
                </c:pt>
              </c:numCache>
            </c:numRef>
          </c:yVal>
          <c:smooth val="0"/>
          <c:extLst>
            <c:ext xmlns:c16="http://schemas.microsoft.com/office/drawing/2014/chart" uri="{C3380CC4-5D6E-409C-BE32-E72D297353CC}">
              <c16:uniqueId val="{0000001C-A79D-4205-A93C-F8C4EF342DE6}"/>
            </c:ext>
          </c:extLst>
        </c:ser>
        <c:ser>
          <c:idx val="8"/>
          <c:order val="8"/>
          <c:tx>
            <c:v>TMP (DF2)</c:v>
          </c:tx>
          <c:spPr>
            <a:ln w="25400">
              <a:noFill/>
            </a:ln>
            <a:effectLst/>
          </c:spPr>
          <c:marker>
            <c:symbol val="square"/>
            <c:size val="4"/>
            <c:spPr>
              <a:noFill/>
              <a:ln w="9525">
                <a:solidFill>
                  <a:srgbClr val="00B050"/>
                </a:solidFill>
              </a:ln>
              <a:effectLst/>
            </c:spPr>
          </c:marker>
          <c:trendline>
            <c:trendlineType val="poly"/>
            <c:order val="2"/>
            <c:dispRSqr val="0"/>
            <c:dispEq val="0"/>
          </c:trendline>
          <c:xVal>
            <c:numRef>
              <c:f>'Fig. 8'!$I$49:$I$58</c:f>
              <c:numCache>
                <c:formatCode>0.000</c:formatCode>
                <c:ptCount val="10"/>
                <c:pt idx="0">
                  <c:v>7.1500000000000012</c:v>
                </c:pt>
                <c:pt idx="1">
                  <c:v>7.3500000000000005</c:v>
                </c:pt>
                <c:pt idx="2">
                  <c:v>7.5333333333333332</c:v>
                </c:pt>
                <c:pt idx="3">
                  <c:v>7.6833333333333353</c:v>
                </c:pt>
                <c:pt idx="4">
                  <c:v>7.8500000000000014</c:v>
                </c:pt>
                <c:pt idx="5">
                  <c:v>8.0000000000000036</c:v>
                </c:pt>
                <c:pt idx="6">
                  <c:v>8.5833333333333357</c:v>
                </c:pt>
                <c:pt idx="7">
                  <c:v>8.7500000000000036</c:v>
                </c:pt>
                <c:pt idx="8">
                  <c:v>8.8333333333333339</c:v>
                </c:pt>
                <c:pt idx="9">
                  <c:v>9.1500000000000021</c:v>
                </c:pt>
              </c:numCache>
            </c:numRef>
          </c:xVal>
          <c:yVal>
            <c:numRef>
              <c:f>'Fig. 8'!$J$49:$J$58</c:f>
              <c:numCache>
                <c:formatCode>General</c:formatCode>
                <c:ptCount val="10"/>
                <c:pt idx="0">
                  <c:v>2.5</c:v>
                </c:pt>
                <c:pt idx="1">
                  <c:v>2.9</c:v>
                </c:pt>
                <c:pt idx="2">
                  <c:v>3</c:v>
                </c:pt>
                <c:pt idx="3">
                  <c:v>3</c:v>
                </c:pt>
                <c:pt idx="4">
                  <c:v>3</c:v>
                </c:pt>
                <c:pt idx="5">
                  <c:v>3</c:v>
                </c:pt>
                <c:pt idx="6">
                  <c:v>3</c:v>
                </c:pt>
                <c:pt idx="7">
                  <c:v>3.1</c:v>
                </c:pt>
                <c:pt idx="8">
                  <c:v>3.1</c:v>
                </c:pt>
                <c:pt idx="9">
                  <c:v>3.2</c:v>
                </c:pt>
              </c:numCache>
            </c:numRef>
          </c:yVal>
          <c:smooth val="0"/>
          <c:extLst>
            <c:ext xmlns:c16="http://schemas.microsoft.com/office/drawing/2014/chart" uri="{C3380CC4-5D6E-409C-BE32-E72D297353CC}">
              <c16:uniqueId val="{0000001E-A79D-4205-A93C-F8C4EF342DE6}"/>
            </c:ext>
          </c:extLst>
        </c:ser>
        <c:ser>
          <c:idx val="9"/>
          <c:order val="9"/>
          <c:tx>
            <c:v>TMP (DF3)</c:v>
          </c:tx>
          <c:spPr>
            <a:ln w="25400">
              <a:noFill/>
            </a:ln>
            <a:effectLst/>
          </c:spPr>
          <c:marker>
            <c:symbol val="square"/>
            <c:size val="4"/>
            <c:spPr>
              <a:noFill/>
              <a:ln w="9525">
                <a:solidFill>
                  <a:schemeClr val="accent5">
                    <a:lumMod val="75000"/>
                  </a:schemeClr>
                </a:solidFill>
              </a:ln>
              <a:effectLst/>
            </c:spPr>
          </c:marker>
          <c:trendline>
            <c:trendlineType val="poly"/>
            <c:order val="2"/>
            <c:dispRSqr val="0"/>
            <c:dispEq val="0"/>
          </c:trendline>
          <c:xVal>
            <c:numRef>
              <c:f>'Fig. 8'!$I$61:$I$70</c:f>
              <c:numCache>
                <c:formatCode>0.000</c:formatCode>
                <c:ptCount val="10"/>
                <c:pt idx="0">
                  <c:v>9.1500000000000021</c:v>
                </c:pt>
                <c:pt idx="1">
                  <c:v>9.2500000000000018</c:v>
                </c:pt>
                <c:pt idx="2">
                  <c:v>9.4166666666666679</c:v>
                </c:pt>
                <c:pt idx="3">
                  <c:v>9.5500000000000025</c:v>
                </c:pt>
                <c:pt idx="4">
                  <c:v>9.783333333333335</c:v>
                </c:pt>
                <c:pt idx="5">
                  <c:v>9.9833333333333343</c:v>
                </c:pt>
                <c:pt idx="6">
                  <c:v>10.150000000000002</c:v>
                </c:pt>
                <c:pt idx="7">
                  <c:v>10.433333333333335</c:v>
                </c:pt>
                <c:pt idx="8">
                  <c:v>10.683333333333335</c:v>
                </c:pt>
                <c:pt idx="9">
                  <c:v>10.8</c:v>
                </c:pt>
              </c:numCache>
            </c:numRef>
          </c:xVal>
          <c:yVal>
            <c:numRef>
              <c:f>'Fig. 8'!$J$61:$J$70</c:f>
              <c:numCache>
                <c:formatCode>General</c:formatCode>
                <c:ptCount val="10"/>
                <c:pt idx="0">
                  <c:v>2.6</c:v>
                </c:pt>
                <c:pt idx="1">
                  <c:v>3</c:v>
                </c:pt>
                <c:pt idx="2">
                  <c:v>3</c:v>
                </c:pt>
                <c:pt idx="3">
                  <c:v>3.1</c:v>
                </c:pt>
                <c:pt idx="4">
                  <c:v>3.1</c:v>
                </c:pt>
                <c:pt idx="5">
                  <c:v>3.1</c:v>
                </c:pt>
                <c:pt idx="6">
                  <c:v>3.2</c:v>
                </c:pt>
                <c:pt idx="7">
                  <c:v>3.1</c:v>
                </c:pt>
                <c:pt idx="8">
                  <c:v>3.2</c:v>
                </c:pt>
                <c:pt idx="9">
                  <c:v>3.2</c:v>
                </c:pt>
              </c:numCache>
            </c:numRef>
          </c:yVal>
          <c:smooth val="0"/>
          <c:extLst>
            <c:ext xmlns:c16="http://schemas.microsoft.com/office/drawing/2014/chart" uri="{C3380CC4-5D6E-409C-BE32-E72D297353CC}">
              <c16:uniqueId val="{00000020-A79D-4205-A93C-F8C4EF342DE6}"/>
            </c:ext>
          </c:extLst>
        </c:ser>
        <c:ser>
          <c:idx val="10"/>
          <c:order val="10"/>
          <c:tx>
            <c:v>TMP (DF4)</c:v>
          </c:tx>
          <c:spPr>
            <a:ln w="25400">
              <a:noFill/>
            </a:ln>
            <a:effectLst/>
          </c:spPr>
          <c:marker>
            <c:symbol val="square"/>
            <c:size val="4"/>
            <c:spPr>
              <a:noFill/>
              <a:ln w="9525">
                <a:solidFill>
                  <a:srgbClr val="C00000"/>
                </a:solidFill>
              </a:ln>
              <a:effectLst/>
            </c:spPr>
          </c:marker>
          <c:trendline>
            <c:trendlineType val="poly"/>
            <c:order val="2"/>
            <c:dispRSqr val="0"/>
            <c:dispEq val="0"/>
          </c:trendline>
          <c:xVal>
            <c:numRef>
              <c:f>'Fig. 8'!$I$73:$I$81</c:f>
              <c:numCache>
                <c:formatCode>0.000</c:formatCode>
                <c:ptCount val="9"/>
                <c:pt idx="0">
                  <c:v>10.8</c:v>
                </c:pt>
                <c:pt idx="1">
                  <c:v>10.900000000000002</c:v>
                </c:pt>
                <c:pt idx="2">
                  <c:v>11.083333333333336</c:v>
                </c:pt>
                <c:pt idx="3">
                  <c:v>11.400000000000002</c:v>
                </c:pt>
                <c:pt idx="4">
                  <c:v>11.56666666666667</c:v>
                </c:pt>
                <c:pt idx="5">
                  <c:v>11.866666666666669</c:v>
                </c:pt>
                <c:pt idx="6">
                  <c:v>12.100000000000005</c:v>
                </c:pt>
                <c:pt idx="7">
                  <c:v>12.31666666666667</c:v>
                </c:pt>
                <c:pt idx="8">
                  <c:v>12.633333333333336</c:v>
                </c:pt>
              </c:numCache>
            </c:numRef>
          </c:xVal>
          <c:yVal>
            <c:numRef>
              <c:f>'Fig. 8'!$J$73:$J$81</c:f>
              <c:numCache>
                <c:formatCode>General</c:formatCode>
                <c:ptCount val="9"/>
                <c:pt idx="0">
                  <c:v>2.6</c:v>
                </c:pt>
                <c:pt idx="1">
                  <c:v>2.6</c:v>
                </c:pt>
                <c:pt idx="2">
                  <c:v>2.7</c:v>
                </c:pt>
                <c:pt idx="3">
                  <c:v>2.9</c:v>
                </c:pt>
                <c:pt idx="4">
                  <c:v>2.9</c:v>
                </c:pt>
                <c:pt idx="5">
                  <c:v>2.9</c:v>
                </c:pt>
                <c:pt idx="6">
                  <c:v>3</c:v>
                </c:pt>
                <c:pt idx="7">
                  <c:v>3</c:v>
                </c:pt>
                <c:pt idx="8">
                  <c:v>3</c:v>
                </c:pt>
              </c:numCache>
            </c:numRef>
          </c:yVal>
          <c:smooth val="0"/>
          <c:extLst>
            <c:ext xmlns:c16="http://schemas.microsoft.com/office/drawing/2014/chart" uri="{C3380CC4-5D6E-409C-BE32-E72D297353CC}">
              <c16:uniqueId val="{00000022-A79D-4205-A93C-F8C4EF342DE6}"/>
            </c:ext>
          </c:extLst>
        </c:ser>
        <c:ser>
          <c:idx val="11"/>
          <c:order val="11"/>
          <c:tx>
            <c:v>TMP (DF5)</c:v>
          </c:tx>
          <c:spPr>
            <a:ln w="25400">
              <a:noFill/>
            </a:ln>
            <a:effectLst/>
          </c:spPr>
          <c:marker>
            <c:symbol val="square"/>
            <c:size val="4"/>
            <c:spPr>
              <a:noFill/>
              <a:ln w="9525">
                <a:solidFill>
                  <a:srgbClr val="7030A0"/>
                </a:solidFill>
              </a:ln>
              <a:effectLst/>
            </c:spPr>
          </c:marker>
          <c:trendline>
            <c:trendlineType val="linear"/>
            <c:dispRSqr val="0"/>
            <c:dispEq val="0"/>
          </c:trendline>
          <c:xVal>
            <c:numRef>
              <c:f>'Fig. 8'!$I$84:$I$93</c:f>
              <c:numCache>
                <c:formatCode>0.000</c:formatCode>
                <c:ptCount val="10"/>
                <c:pt idx="0">
                  <c:v>12.633333333333336</c:v>
                </c:pt>
                <c:pt idx="1">
                  <c:v>12.716666666666667</c:v>
                </c:pt>
                <c:pt idx="2">
                  <c:v>12.883333333333336</c:v>
                </c:pt>
                <c:pt idx="3">
                  <c:v>13.116666666666667</c:v>
                </c:pt>
                <c:pt idx="4">
                  <c:v>13.383333333333336</c:v>
                </c:pt>
                <c:pt idx="5">
                  <c:v>13.533333333333335</c:v>
                </c:pt>
                <c:pt idx="6">
                  <c:v>13.716666666666669</c:v>
                </c:pt>
                <c:pt idx="7">
                  <c:v>14.06666666666667</c:v>
                </c:pt>
                <c:pt idx="8">
                  <c:v>14.283333333333335</c:v>
                </c:pt>
                <c:pt idx="9">
                  <c:v>14.583333333333336</c:v>
                </c:pt>
              </c:numCache>
            </c:numRef>
          </c:xVal>
          <c:yVal>
            <c:numRef>
              <c:f>'Fig. 8'!$J$84:$J$93</c:f>
              <c:numCache>
                <c:formatCode>General</c:formatCode>
                <c:ptCount val="10"/>
                <c:pt idx="0">
                  <c:v>2.6</c:v>
                </c:pt>
                <c:pt idx="1">
                  <c:v>2.6</c:v>
                </c:pt>
                <c:pt idx="2">
                  <c:v>2.7</c:v>
                </c:pt>
                <c:pt idx="3">
                  <c:v>2.8</c:v>
                </c:pt>
                <c:pt idx="4">
                  <c:v>2.8</c:v>
                </c:pt>
                <c:pt idx="5">
                  <c:v>2.8</c:v>
                </c:pt>
                <c:pt idx="6">
                  <c:v>2.8</c:v>
                </c:pt>
                <c:pt idx="7">
                  <c:v>2.9</c:v>
                </c:pt>
                <c:pt idx="8">
                  <c:v>2.9</c:v>
                </c:pt>
                <c:pt idx="9">
                  <c:v>3</c:v>
                </c:pt>
              </c:numCache>
            </c:numRef>
          </c:yVal>
          <c:smooth val="0"/>
          <c:extLst>
            <c:ext xmlns:c16="http://schemas.microsoft.com/office/drawing/2014/chart" uri="{C3380CC4-5D6E-409C-BE32-E72D297353CC}">
              <c16:uniqueId val="{00000024-A79D-4205-A93C-F8C4EF342DE6}"/>
            </c:ext>
          </c:extLst>
        </c:ser>
        <c:dLbls>
          <c:showLegendKey val="0"/>
          <c:showVal val="0"/>
          <c:showCatName val="0"/>
          <c:showSerName val="0"/>
          <c:showPercent val="0"/>
          <c:showBubbleSize val="0"/>
        </c:dLbls>
        <c:axId val="1089871039"/>
        <c:axId val="1089865631"/>
      </c:scatterChart>
      <c:valAx>
        <c:axId val="559365528"/>
        <c:scaling>
          <c:orientation val="minMax"/>
          <c:max val="15"/>
          <c:min val="0"/>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Time</a:t>
                </a:r>
                <a:r>
                  <a:rPr lang="es-ES" sz="1400" baseline="0">
                    <a:solidFill>
                      <a:schemeClr val="tx1"/>
                    </a:solidFill>
                  </a:rPr>
                  <a:t> (h)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74152"/>
        <c:crosses val="autoZero"/>
        <c:crossBetween val="midCat"/>
      </c:valAx>
      <c:valAx>
        <c:axId val="55937415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Jp </a:t>
                </a:r>
                <a:r>
                  <a:rPr lang="en-GB" sz="1400" b="0" i="0" u="none" strike="noStrike" baseline="0">
                    <a:effectLst/>
                  </a:rPr>
                  <a:t>(L/m</a:t>
                </a:r>
                <a:r>
                  <a:rPr lang="en-GB" sz="1400" b="0" i="0" u="none" strike="noStrike" baseline="30000">
                    <a:effectLst/>
                  </a:rPr>
                  <a:t>2</a:t>
                </a:r>
                <a:r>
                  <a:rPr lang="en-GB" sz="1400" b="0" i="0" u="none" strike="noStrike" baseline="0">
                    <a:effectLst/>
                  </a:rPr>
                  <a:t>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65528"/>
        <c:crosses val="autoZero"/>
        <c:crossBetween val="midCat"/>
        <c:minorUnit val="2.5"/>
      </c:valAx>
      <c:valAx>
        <c:axId val="1089865631"/>
        <c:scaling>
          <c:orientation val="minMax"/>
        </c:scaling>
        <c:delete val="0"/>
        <c:axPos val="r"/>
        <c:title>
          <c:tx>
            <c:rich>
              <a:bodyPr/>
              <a:lstStyle/>
              <a:p>
                <a:pPr>
                  <a:defRPr/>
                </a:pPr>
                <a:r>
                  <a:rPr lang="en-GB" sz="1400" b="0"/>
                  <a:t>TMP (bar)</a:t>
                </a:r>
              </a:p>
            </c:rich>
          </c:tx>
          <c:overlay val="0"/>
        </c:title>
        <c:numFmt formatCode="General" sourceLinked="1"/>
        <c:majorTickMark val="out"/>
        <c:minorTickMark val="none"/>
        <c:tickLblPos val="nextTo"/>
        <c:txPr>
          <a:bodyPr/>
          <a:lstStyle/>
          <a:p>
            <a:pPr>
              <a:defRPr sz="1200"/>
            </a:pPr>
            <a:endParaRPr lang="es-ES"/>
          </a:p>
        </c:txPr>
        <c:crossAx val="1089871039"/>
        <c:crosses val="max"/>
        <c:crossBetween val="midCat"/>
      </c:valAx>
      <c:valAx>
        <c:axId val="1089871039"/>
        <c:scaling>
          <c:orientation val="minMax"/>
        </c:scaling>
        <c:delete val="1"/>
        <c:axPos val="b"/>
        <c:numFmt formatCode="General" sourceLinked="1"/>
        <c:majorTickMark val="out"/>
        <c:minorTickMark val="none"/>
        <c:tickLblPos val="nextTo"/>
        <c:crossAx val="1089865631"/>
        <c:crosses val="autoZero"/>
        <c:crossBetween val="midCat"/>
      </c:valAx>
    </c:plotArea>
    <c:legend>
      <c:legendPos val="l"/>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solidFill>
                  <a:schemeClr val="tx1"/>
                </a:solidFill>
                <a:latin typeface="+mn-lt"/>
              </a:rPr>
              <a:t>A) 140 °C - UF/DF 10 kDa</a:t>
            </a:r>
          </a:p>
        </c:rich>
      </c:tx>
      <c:overlay val="0"/>
      <c:spPr>
        <a:noFill/>
        <a:ln>
          <a:noFill/>
        </a:ln>
        <a:effectLst/>
      </c:spPr>
    </c:title>
    <c:autoTitleDeleted val="0"/>
    <c:plotArea>
      <c:layout>
        <c:manualLayout>
          <c:layoutTarget val="inner"/>
          <c:xMode val="edge"/>
          <c:yMode val="edge"/>
          <c:x val="0.24469900910339026"/>
          <c:y val="0.13032948932424696"/>
          <c:w val="0.63768180777478134"/>
          <c:h val="0.67404005239465181"/>
        </c:manualLayout>
      </c:layout>
      <c:scatterChart>
        <c:scatterStyle val="lineMarker"/>
        <c:varyColors val="0"/>
        <c:ser>
          <c:idx val="0"/>
          <c:order val="0"/>
          <c:tx>
            <c:v>Jp (UF)</c:v>
          </c:tx>
          <c:spPr>
            <a:ln w="25400">
              <a:noFill/>
            </a:ln>
            <a:effectLst/>
          </c:spPr>
          <c:marker>
            <c:symbol val="circle"/>
            <c:size val="4"/>
            <c:spPr>
              <a:solidFill>
                <a:schemeClr val="tx1"/>
              </a:solidFill>
              <a:ln w="9525">
                <a:noFill/>
              </a:ln>
              <a:effectLst/>
            </c:spPr>
          </c:marker>
          <c:trendline>
            <c:trendlineType val="power"/>
            <c:dispRSqr val="0"/>
            <c:dispEq val="0"/>
          </c:trendline>
          <c:xVal>
            <c:numRef>
              <c:f>'Fig. 8'!$A$7:$A$21</c:f>
              <c:numCache>
                <c:formatCode>0.00</c:formatCode>
                <c:ptCount val="15"/>
                <c:pt idx="0">
                  <c:v>0.13333333333333286</c:v>
                </c:pt>
                <c:pt idx="1">
                  <c:v>0.29999999999999893</c:v>
                </c:pt>
                <c:pt idx="2">
                  <c:v>0.48333333333333162</c:v>
                </c:pt>
                <c:pt idx="3">
                  <c:v>0.66666666666666696</c:v>
                </c:pt>
                <c:pt idx="4">
                  <c:v>0.88333333333333286</c:v>
                </c:pt>
                <c:pt idx="5">
                  <c:v>1.2166666666666677</c:v>
                </c:pt>
                <c:pt idx="6">
                  <c:v>1.4000000000000004</c:v>
                </c:pt>
                <c:pt idx="7">
                  <c:v>1.5499999999999998</c:v>
                </c:pt>
                <c:pt idx="8">
                  <c:v>1.7666666666666657</c:v>
                </c:pt>
                <c:pt idx="9">
                  <c:v>1.866666666666668</c:v>
                </c:pt>
                <c:pt idx="10">
                  <c:v>2.0333333333333314</c:v>
                </c:pt>
                <c:pt idx="11">
                  <c:v>2.2166666666666641</c:v>
                </c:pt>
                <c:pt idx="12">
                  <c:v>2.3666666666666663</c:v>
                </c:pt>
                <c:pt idx="13">
                  <c:v>2.4666666666666659</c:v>
                </c:pt>
                <c:pt idx="14">
                  <c:v>2.6000000000000014</c:v>
                </c:pt>
              </c:numCache>
            </c:numRef>
          </c:xVal>
          <c:yVal>
            <c:numRef>
              <c:f>'Fig. 8'!$C$7:$C$21</c:f>
              <c:numCache>
                <c:formatCode>0.00</c:formatCode>
                <c:ptCount val="15"/>
                <c:pt idx="0">
                  <c:v>277.50000000000097</c:v>
                </c:pt>
                <c:pt idx="1">
                  <c:v>133.3333333333338</c:v>
                </c:pt>
                <c:pt idx="2">
                  <c:v>86.896551724138234</c:v>
                </c:pt>
                <c:pt idx="3">
                  <c:v>67.499999999999972</c:v>
                </c:pt>
                <c:pt idx="4">
                  <c:v>56.603773584905689</c:v>
                </c:pt>
                <c:pt idx="5">
                  <c:v>42.739726027397225</c:v>
                </c:pt>
                <c:pt idx="6">
                  <c:v>39.999999999999986</c:v>
                </c:pt>
                <c:pt idx="7">
                  <c:v>38.70967741935484</c:v>
                </c:pt>
                <c:pt idx="8">
                  <c:v>35.377358490566053</c:v>
                </c:pt>
                <c:pt idx="9">
                  <c:v>34.821428571428541</c:v>
                </c:pt>
                <c:pt idx="10">
                  <c:v>33.196721311475436</c:v>
                </c:pt>
                <c:pt idx="11">
                  <c:v>31.578947368421087</c:v>
                </c:pt>
                <c:pt idx="12">
                  <c:v>30.422535211267608</c:v>
                </c:pt>
                <c:pt idx="13">
                  <c:v>29.5945945945946</c:v>
                </c:pt>
                <c:pt idx="14">
                  <c:v>28.846153846153832</c:v>
                </c:pt>
              </c:numCache>
            </c:numRef>
          </c:yVal>
          <c:smooth val="0"/>
          <c:extLst>
            <c:ext xmlns:c16="http://schemas.microsoft.com/office/drawing/2014/chart" uri="{C3380CC4-5D6E-409C-BE32-E72D297353CC}">
              <c16:uniqueId val="{00000002-FBBB-43AD-9999-6EDC9937EB21}"/>
            </c:ext>
          </c:extLst>
        </c:ser>
        <c:ser>
          <c:idx val="1"/>
          <c:order val="1"/>
          <c:tx>
            <c:v>Jp (DF1)</c:v>
          </c:tx>
          <c:spPr>
            <a:ln w="25400">
              <a:noFill/>
            </a:ln>
            <a:effectLst/>
          </c:spPr>
          <c:marker>
            <c:symbol val="circle"/>
            <c:size val="4"/>
            <c:spPr>
              <a:solidFill>
                <a:srgbClr val="FF0000"/>
              </a:solidFill>
              <a:ln w="9525">
                <a:noFill/>
              </a:ln>
              <a:effectLst/>
            </c:spPr>
          </c:marker>
          <c:trendline>
            <c:trendlineType val="linear"/>
            <c:dispRSqr val="0"/>
            <c:dispEq val="0"/>
          </c:trendline>
          <c:xVal>
            <c:numRef>
              <c:f>'Fig. 8'!$A$24:$A$26</c:f>
              <c:numCache>
                <c:formatCode>General</c:formatCode>
                <c:ptCount val="3"/>
                <c:pt idx="0">
                  <c:v>3.05</c:v>
                </c:pt>
                <c:pt idx="1">
                  <c:v>3.283333333333335</c:v>
                </c:pt>
                <c:pt idx="2">
                  <c:v>3.7333333333333334</c:v>
                </c:pt>
              </c:numCache>
            </c:numRef>
          </c:xVal>
          <c:yVal>
            <c:numRef>
              <c:f>'Fig. 8'!$C$24:$C$26</c:f>
              <c:numCache>
                <c:formatCode>General</c:formatCode>
                <c:ptCount val="3"/>
                <c:pt idx="0">
                  <c:v>22.222222222222303</c:v>
                </c:pt>
                <c:pt idx="1">
                  <c:v>21.951219512195113</c:v>
                </c:pt>
                <c:pt idx="2">
                  <c:v>17.647058823529431</c:v>
                </c:pt>
              </c:numCache>
            </c:numRef>
          </c:yVal>
          <c:smooth val="0"/>
          <c:extLst>
            <c:ext xmlns:c16="http://schemas.microsoft.com/office/drawing/2014/chart" uri="{C3380CC4-5D6E-409C-BE32-E72D297353CC}">
              <c16:uniqueId val="{00000004-FBBB-43AD-9999-6EDC9937EB21}"/>
            </c:ext>
          </c:extLst>
        </c:ser>
        <c:ser>
          <c:idx val="2"/>
          <c:order val="2"/>
          <c:tx>
            <c:v>Jp (DF2)</c:v>
          </c:tx>
          <c:spPr>
            <a:ln w="25400">
              <a:noFill/>
            </a:ln>
            <a:effectLst/>
          </c:spPr>
          <c:marker>
            <c:symbol val="circle"/>
            <c:size val="4"/>
            <c:spPr>
              <a:solidFill>
                <a:srgbClr val="00B050"/>
              </a:solidFill>
              <a:ln w="9525">
                <a:noFill/>
              </a:ln>
              <a:effectLst/>
            </c:spPr>
          </c:marker>
          <c:trendline>
            <c:trendlineType val="linear"/>
            <c:dispRSqr val="0"/>
            <c:dispEq val="0"/>
          </c:trendline>
          <c:xVal>
            <c:numRef>
              <c:f>'Fig. 8'!$A$29:$A$32</c:f>
              <c:numCache>
                <c:formatCode>General</c:formatCode>
                <c:ptCount val="4"/>
                <c:pt idx="0">
                  <c:v>3.9833333333333325</c:v>
                </c:pt>
                <c:pt idx="1">
                  <c:v>4.2833333333333341</c:v>
                </c:pt>
                <c:pt idx="2">
                  <c:v>4.6333333333333355</c:v>
                </c:pt>
                <c:pt idx="3">
                  <c:v>5.1000000000000005</c:v>
                </c:pt>
              </c:numCache>
            </c:numRef>
          </c:xVal>
          <c:yVal>
            <c:numRef>
              <c:f>'Fig. 8'!$C$29:$C$32</c:f>
              <c:numCache>
                <c:formatCode>General</c:formatCode>
                <c:ptCount val="4"/>
                <c:pt idx="0">
                  <c:v>20.000000000000071</c:v>
                </c:pt>
                <c:pt idx="1">
                  <c:v>18.181818181818159</c:v>
                </c:pt>
                <c:pt idx="2">
                  <c:v>16.666666666666625</c:v>
                </c:pt>
                <c:pt idx="3">
                  <c:v>14.63414634146341</c:v>
                </c:pt>
              </c:numCache>
            </c:numRef>
          </c:yVal>
          <c:smooth val="0"/>
          <c:extLst>
            <c:ext xmlns:c16="http://schemas.microsoft.com/office/drawing/2014/chart" uri="{C3380CC4-5D6E-409C-BE32-E72D297353CC}">
              <c16:uniqueId val="{00000006-FBBB-43AD-9999-6EDC9937EB21}"/>
            </c:ext>
          </c:extLst>
        </c:ser>
        <c:ser>
          <c:idx val="3"/>
          <c:order val="3"/>
          <c:tx>
            <c:v>Jp (DF3)</c:v>
          </c:tx>
          <c:spPr>
            <a:ln w="25400">
              <a:noFill/>
            </a:ln>
            <a:effectLst/>
          </c:spPr>
          <c:marker>
            <c:symbol val="circle"/>
            <c:size val="4"/>
            <c:spPr>
              <a:solidFill>
                <a:schemeClr val="accent5">
                  <a:lumMod val="75000"/>
                </a:schemeClr>
              </a:solidFill>
              <a:ln w="9525">
                <a:noFill/>
              </a:ln>
              <a:effectLst/>
            </c:spPr>
          </c:marker>
          <c:trendline>
            <c:trendlineType val="linear"/>
            <c:dispRSqr val="0"/>
            <c:dispEq val="0"/>
          </c:trendline>
          <c:xVal>
            <c:numRef>
              <c:f>'Fig. 8'!$A$35:$A$37</c:f>
              <c:numCache>
                <c:formatCode>General</c:formatCode>
                <c:ptCount val="3"/>
                <c:pt idx="0">
                  <c:v>5.6333333333333346</c:v>
                </c:pt>
                <c:pt idx="1">
                  <c:v>6.05</c:v>
                </c:pt>
                <c:pt idx="2">
                  <c:v>6.3333333333333348</c:v>
                </c:pt>
              </c:numCache>
            </c:numRef>
          </c:xVal>
          <c:yVal>
            <c:numRef>
              <c:f>'Fig. 8'!$C$35:$C$37</c:f>
              <c:numCache>
                <c:formatCode>General</c:formatCode>
                <c:ptCount val="3"/>
                <c:pt idx="0">
                  <c:v>9.3749999999999858</c:v>
                </c:pt>
                <c:pt idx="1">
                  <c:v>10.526315789473692</c:v>
                </c:pt>
                <c:pt idx="2">
                  <c:v>12.162162162162153</c:v>
                </c:pt>
              </c:numCache>
            </c:numRef>
          </c:yVal>
          <c:smooth val="0"/>
          <c:extLst>
            <c:ext xmlns:c16="http://schemas.microsoft.com/office/drawing/2014/chart" uri="{C3380CC4-5D6E-409C-BE32-E72D297353CC}">
              <c16:uniqueId val="{00000008-FBBB-43AD-9999-6EDC9937EB21}"/>
            </c:ext>
          </c:extLst>
        </c:ser>
        <c:ser>
          <c:idx val="4"/>
          <c:order val="4"/>
          <c:tx>
            <c:v>Jp (DF4)</c:v>
          </c:tx>
          <c:spPr>
            <a:ln w="25400">
              <a:noFill/>
            </a:ln>
            <a:effectLst/>
          </c:spPr>
          <c:marker>
            <c:symbol val="circle"/>
            <c:size val="4"/>
            <c:spPr>
              <a:solidFill>
                <a:srgbClr val="C00000"/>
              </a:solidFill>
              <a:ln w="9525">
                <a:noFill/>
              </a:ln>
              <a:effectLst/>
            </c:spPr>
          </c:marker>
          <c:trendline>
            <c:trendlineType val="linear"/>
            <c:dispRSqr val="0"/>
            <c:dispEq val="0"/>
          </c:trendline>
          <c:xVal>
            <c:numRef>
              <c:f>'Fig. 8'!$A$40:$A$42</c:f>
              <c:numCache>
                <c:formatCode>General</c:formatCode>
                <c:ptCount val="3"/>
                <c:pt idx="0">
                  <c:v>6.9166666666666661</c:v>
                </c:pt>
                <c:pt idx="1">
                  <c:v>7.2500000000000009</c:v>
                </c:pt>
                <c:pt idx="2">
                  <c:v>7.6333333333333355</c:v>
                </c:pt>
              </c:numCache>
            </c:numRef>
          </c:xVal>
          <c:yVal>
            <c:numRef>
              <c:f>'Fig. 8'!$C$40:$C$42</c:f>
              <c:numCache>
                <c:formatCode>General</c:formatCode>
                <c:ptCount val="3"/>
                <c:pt idx="0">
                  <c:v>17.142857142857203</c:v>
                </c:pt>
                <c:pt idx="1">
                  <c:v>16.363636363636374</c:v>
                </c:pt>
                <c:pt idx="2">
                  <c:v>15.384615384615376</c:v>
                </c:pt>
              </c:numCache>
            </c:numRef>
          </c:yVal>
          <c:smooth val="0"/>
          <c:extLst>
            <c:ext xmlns:c16="http://schemas.microsoft.com/office/drawing/2014/chart" uri="{C3380CC4-5D6E-409C-BE32-E72D297353CC}">
              <c16:uniqueId val="{0000000A-FBBB-43AD-9999-6EDC9937EB21}"/>
            </c:ext>
          </c:extLst>
        </c:ser>
        <c:ser>
          <c:idx val="5"/>
          <c:order val="5"/>
          <c:tx>
            <c:v>Jp (DF5)</c:v>
          </c:tx>
          <c:spPr>
            <a:ln w="25400">
              <a:noFill/>
            </a:ln>
            <a:effectLst/>
          </c:spPr>
          <c:marker>
            <c:symbol val="circle"/>
            <c:size val="4"/>
            <c:spPr>
              <a:solidFill>
                <a:srgbClr val="990099"/>
              </a:solidFill>
              <a:ln w="9525">
                <a:noFill/>
              </a:ln>
              <a:effectLst/>
            </c:spPr>
          </c:marker>
          <c:trendline>
            <c:trendlineType val="poly"/>
            <c:order val="2"/>
            <c:dispRSqr val="0"/>
            <c:dispEq val="0"/>
          </c:trendline>
          <c:xVal>
            <c:numRef>
              <c:f>'Fig. 8'!$A$45:$A$47</c:f>
              <c:numCache>
                <c:formatCode>General</c:formatCode>
                <c:ptCount val="3"/>
                <c:pt idx="0">
                  <c:v>8.1000000000000014</c:v>
                </c:pt>
                <c:pt idx="1">
                  <c:v>8.3833333333333364</c:v>
                </c:pt>
                <c:pt idx="2">
                  <c:v>8.7000000000000028</c:v>
                </c:pt>
              </c:numCache>
            </c:numRef>
          </c:xVal>
          <c:yVal>
            <c:numRef>
              <c:f>'Fig. 8'!$C$45:$C$47</c:f>
              <c:numCache>
                <c:formatCode>General</c:formatCode>
                <c:ptCount val="3"/>
                <c:pt idx="0">
                  <c:v>21.428571428571463</c:v>
                </c:pt>
                <c:pt idx="1">
                  <c:v>7.3170731707317014</c:v>
                </c:pt>
                <c:pt idx="2">
                  <c:v>8.4507042253521067</c:v>
                </c:pt>
              </c:numCache>
            </c:numRef>
          </c:yVal>
          <c:smooth val="0"/>
          <c:extLst>
            <c:ext xmlns:c16="http://schemas.microsoft.com/office/drawing/2014/chart" uri="{C3380CC4-5D6E-409C-BE32-E72D297353CC}">
              <c16:uniqueId val="{0000000C-FBBB-43AD-9999-6EDC9937EB21}"/>
            </c:ext>
          </c:extLst>
        </c:ser>
        <c:dLbls>
          <c:showLegendKey val="0"/>
          <c:showVal val="0"/>
          <c:showCatName val="0"/>
          <c:showSerName val="0"/>
          <c:showPercent val="0"/>
          <c:showBubbleSize val="0"/>
        </c:dLbls>
        <c:axId val="559365528"/>
        <c:axId val="559374152"/>
      </c:scatterChart>
      <c:scatterChart>
        <c:scatterStyle val="lineMarker"/>
        <c:varyColors val="0"/>
        <c:ser>
          <c:idx val="6"/>
          <c:order val="6"/>
          <c:tx>
            <c:v>TMP (UF)</c:v>
          </c:tx>
          <c:spPr>
            <a:ln w="25400">
              <a:noFill/>
            </a:ln>
            <a:effectLst/>
          </c:spPr>
          <c:marker>
            <c:symbol val="square"/>
            <c:size val="4"/>
            <c:spPr>
              <a:noFill/>
              <a:ln w="9525">
                <a:solidFill>
                  <a:schemeClr val="tx1"/>
                </a:solidFill>
              </a:ln>
              <a:effectLst/>
            </c:spPr>
          </c:marker>
          <c:trendline>
            <c:trendlineType val="poly"/>
            <c:order val="3"/>
            <c:dispRSqr val="0"/>
            <c:dispEq val="0"/>
          </c:trendline>
          <c:xVal>
            <c:numRef>
              <c:f>'Fig. 8'!$A$6:$A$21</c:f>
              <c:numCache>
                <c:formatCode>0.00</c:formatCode>
                <c:ptCount val="16"/>
                <c:pt idx="0" formatCode="General">
                  <c:v>0</c:v>
                </c:pt>
                <c:pt idx="1">
                  <c:v>0.13333333333333286</c:v>
                </c:pt>
                <c:pt idx="2">
                  <c:v>0.29999999999999893</c:v>
                </c:pt>
                <c:pt idx="3">
                  <c:v>0.48333333333333162</c:v>
                </c:pt>
                <c:pt idx="4">
                  <c:v>0.66666666666666696</c:v>
                </c:pt>
                <c:pt idx="5">
                  <c:v>0.88333333333333286</c:v>
                </c:pt>
                <c:pt idx="6">
                  <c:v>1.2166666666666677</c:v>
                </c:pt>
                <c:pt idx="7">
                  <c:v>1.4000000000000004</c:v>
                </c:pt>
                <c:pt idx="8">
                  <c:v>1.5499999999999998</c:v>
                </c:pt>
                <c:pt idx="9">
                  <c:v>1.7666666666666657</c:v>
                </c:pt>
                <c:pt idx="10">
                  <c:v>1.866666666666668</c:v>
                </c:pt>
                <c:pt idx="11">
                  <c:v>2.0333333333333314</c:v>
                </c:pt>
                <c:pt idx="12">
                  <c:v>2.2166666666666641</c:v>
                </c:pt>
                <c:pt idx="13">
                  <c:v>2.3666666666666663</c:v>
                </c:pt>
                <c:pt idx="14">
                  <c:v>2.4666666666666659</c:v>
                </c:pt>
                <c:pt idx="15">
                  <c:v>2.6000000000000014</c:v>
                </c:pt>
              </c:numCache>
            </c:numRef>
          </c:xVal>
          <c:yVal>
            <c:numRef>
              <c:f>'Fig. 8'!$B$6:$B$21</c:f>
              <c:numCache>
                <c:formatCode>General</c:formatCode>
                <c:ptCount val="16"/>
                <c:pt idx="0">
                  <c:v>2.2000000000000002</c:v>
                </c:pt>
                <c:pt idx="1">
                  <c:v>2.4</c:v>
                </c:pt>
                <c:pt idx="2">
                  <c:v>2.4</c:v>
                </c:pt>
                <c:pt idx="3">
                  <c:v>2.2999999999999998</c:v>
                </c:pt>
                <c:pt idx="4">
                  <c:v>2.1</c:v>
                </c:pt>
                <c:pt idx="5">
                  <c:v>2.1</c:v>
                </c:pt>
                <c:pt idx="6">
                  <c:v>2.1</c:v>
                </c:pt>
                <c:pt idx="7">
                  <c:v>2.2000000000000002</c:v>
                </c:pt>
                <c:pt idx="8">
                  <c:v>2.2999999999999998</c:v>
                </c:pt>
                <c:pt idx="9">
                  <c:v>2.2999999999999998</c:v>
                </c:pt>
                <c:pt idx="10">
                  <c:v>2.2000000000000002</c:v>
                </c:pt>
                <c:pt idx="11">
                  <c:v>2.2999999999999998</c:v>
                </c:pt>
                <c:pt idx="12">
                  <c:v>2.4</c:v>
                </c:pt>
                <c:pt idx="13">
                  <c:v>2.4</c:v>
                </c:pt>
                <c:pt idx="14">
                  <c:v>2.5</c:v>
                </c:pt>
                <c:pt idx="15">
                  <c:v>2.5</c:v>
                </c:pt>
              </c:numCache>
            </c:numRef>
          </c:yVal>
          <c:smooth val="0"/>
          <c:extLst>
            <c:ext xmlns:c16="http://schemas.microsoft.com/office/drawing/2014/chart" uri="{C3380CC4-5D6E-409C-BE32-E72D297353CC}">
              <c16:uniqueId val="{0000000E-FBBB-43AD-9999-6EDC9937EB21}"/>
            </c:ext>
          </c:extLst>
        </c:ser>
        <c:ser>
          <c:idx val="7"/>
          <c:order val="7"/>
          <c:tx>
            <c:v>TMP (DF1)</c:v>
          </c:tx>
          <c:spPr>
            <a:ln w="25400">
              <a:noFill/>
            </a:ln>
            <a:effectLst/>
          </c:spPr>
          <c:marker>
            <c:symbol val="square"/>
            <c:size val="4"/>
            <c:spPr>
              <a:noFill/>
              <a:ln w="9525">
                <a:solidFill>
                  <a:srgbClr val="FF0000"/>
                </a:solidFill>
              </a:ln>
              <a:effectLst/>
            </c:spPr>
          </c:marker>
          <c:trendline>
            <c:trendlineType val="linear"/>
            <c:dispRSqr val="0"/>
            <c:dispEq val="0"/>
          </c:trendline>
          <c:xVal>
            <c:numRef>
              <c:f>'Fig. 8'!$A$24:$A$26</c:f>
              <c:numCache>
                <c:formatCode>General</c:formatCode>
                <c:ptCount val="3"/>
                <c:pt idx="0">
                  <c:v>3.05</c:v>
                </c:pt>
                <c:pt idx="1">
                  <c:v>3.283333333333335</c:v>
                </c:pt>
                <c:pt idx="2">
                  <c:v>3.7333333333333334</c:v>
                </c:pt>
              </c:numCache>
            </c:numRef>
          </c:xVal>
          <c:yVal>
            <c:numRef>
              <c:f>'Fig. 8'!$B$24:$B$26</c:f>
              <c:numCache>
                <c:formatCode>General</c:formatCode>
                <c:ptCount val="3"/>
                <c:pt idx="0">
                  <c:v>2</c:v>
                </c:pt>
                <c:pt idx="1">
                  <c:v>2.1</c:v>
                </c:pt>
                <c:pt idx="2">
                  <c:v>2.2000000000000002</c:v>
                </c:pt>
              </c:numCache>
            </c:numRef>
          </c:yVal>
          <c:smooth val="0"/>
          <c:extLst>
            <c:ext xmlns:c16="http://schemas.microsoft.com/office/drawing/2014/chart" uri="{C3380CC4-5D6E-409C-BE32-E72D297353CC}">
              <c16:uniqueId val="{00000010-FBBB-43AD-9999-6EDC9937EB21}"/>
            </c:ext>
          </c:extLst>
        </c:ser>
        <c:ser>
          <c:idx val="8"/>
          <c:order val="8"/>
          <c:tx>
            <c:v>TMP (DF2)</c:v>
          </c:tx>
          <c:spPr>
            <a:ln w="25400">
              <a:noFill/>
            </a:ln>
            <a:effectLst/>
          </c:spPr>
          <c:marker>
            <c:symbol val="square"/>
            <c:size val="4"/>
            <c:spPr>
              <a:noFill/>
              <a:ln w="9525">
                <a:solidFill>
                  <a:srgbClr val="00B050"/>
                </a:solidFill>
              </a:ln>
              <a:effectLst/>
            </c:spPr>
          </c:marker>
          <c:trendline>
            <c:trendlineType val="poly"/>
            <c:order val="2"/>
            <c:dispRSqr val="0"/>
            <c:dispEq val="0"/>
          </c:trendline>
          <c:xVal>
            <c:numRef>
              <c:f>'Fig. 8'!$A$29:$A$32</c:f>
              <c:numCache>
                <c:formatCode>General</c:formatCode>
                <c:ptCount val="4"/>
                <c:pt idx="0">
                  <c:v>3.9833333333333325</c:v>
                </c:pt>
                <c:pt idx="1">
                  <c:v>4.2833333333333341</c:v>
                </c:pt>
                <c:pt idx="2">
                  <c:v>4.6333333333333355</c:v>
                </c:pt>
                <c:pt idx="3">
                  <c:v>5.1000000000000005</c:v>
                </c:pt>
              </c:numCache>
            </c:numRef>
          </c:xVal>
          <c:yVal>
            <c:numRef>
              <c:f>'Fig. 8'!$B$29:$B$32</c:f>
              <c:numCache>
                <c:formatCode>General</c:formatCode>
                <c:ptCount val="4"/>
                <c:pt idx="0">
                  <c:v>2</c:v>
                </c:pt>
                <c:pt idx="1">
                  <c:v>2.1</c:v>
                </c:pt>
                <c:pt idx="2">
                  <c:v>2.2000000000000002</c:v>
                </c:pt>
                <c:pt idx="3">
                  <c:v>2.2000000000000002</c:v>
                </c:pt>
              </c:numCache>
            </c:numRef>
          </c:yVal>
          <c:smooth val="0"/>
          <c:extLst>
            <c:ext xmlns:c16="http://schemas.microsoft.com/office/drawing/2014/chart" uri="{C3380CC4-5D6E-409C-BE32-E72D297353CC}">
              <c16:uniqueId val="{00000012-FBBB-43AD-9999-6EDC9937EB21}"/>
            </c:ext>
          </c:extLst>
        </c:ser>
        <c:ser>
          <c:idx val="9"/>
          <c:order val="9"/>
          <c:tx>
            <c:v>TMP (DF3)</c:v>
          </c:tx>
          <c:spPr>
            <a:ln w="25400">
              <a:noFill/>
            </a:ln>
            <a:effectLst/>
          </c:spPr>
          <c:marker>
            <c:symbol val="square"/>
            <c:size val="4"/>
            <c:spPr>
              <a:noFill/>
              <a:ln w="9525">
                <a:solidFill>
                  <a:schemeClr val="accent5">
                    <a:lumMod val="75000"/>
                  </a:schemeClr>
                </a:solidFill>
              </a:ln>
              <a:effectLst/>
            </c:spPr>
          </c:marker>
          <c:trendline>
            <c:trendlineType val="linear"/>
            <c:dispRSqr val="0"/>
            <c:dispEq val="0"/>
          </c:trendline>
          <c:xVal>
            <c:numRef>
              <c:f>'Fig. 8'!$A$35:$A$37</c:f>
              <c:numCache>
                <c:formatCode>General</c:formatCode>
                <c:ptCount val="3"/>
                <c:pt idx="0">
                  <c:v>5.6333333333333346</c:v>
                </c:pt>
                <c:pt idx="1">
                  <c:v>6.05</c:v>
                </c:pt>
                <c:pt idx="2">
                  <c:v>6.3333333333333348</c:v>
                </c:pt>
              </c:numCache>
            </c:numRef>
          </c:xVal>
          <c:yVal>
            <c:numRef>
              <c:f>'Fig. 8'!$B$35:$B$37</c:f>
              <c:numCache>
                <c:formatCode>General</c:formatCode>
                <c:ptCount val="3"/>
                <c:pt idx="0">
                  <c:v>2.1</c:v>
                </c:pt>
                <c:pt idx="1">
                  <c:v>2.2000000000000002</c:v>
                </c:pt>
                <c:pt idx="2">
                  <c:v>2.2999999999999998</c:v>
                </c:pt>
              </c:numCache>
            </c:numRef>
          </c:yVal>
          <c:smooth val="0"/>
          <c:extLst>
            <c:ext xmlns:c16="http://schemas.microsoft.com/office/drawing/2014/chart" uri="{C3380CC4-5D6E-409C-BE32-E72D297353CC}">
              <c16:uniqueId val="{00000014-FBBB-43AD-9999-6EDC9937EB21}"/>
            </c:ext>
          </c:extLst>
        </c:ser>
        <c:ser>
          <c:idx val="10"/>
          <c:order val="10"/>
          <c:tx>
            <c:v>TMP (DF4)</c:v>
          </c:tx>
          <c:spPr>
            <a:ln w="25400">
              <a:noFill/>
            </a:ln>
            <a:effectLst/>
          </c:spPr>
          <c:marker>
            <c:symbol val="square"/>
            <c:size val="4"/>
            <c:spPr>
              <a:noFill/>
              <a:ln w="9525">
                <a:solidFill>
                  <a:srgbClr val="C00000"/>
                </a:solidFill>
              </a:ln>
              <a:effectLst/>
            </c:spPr>
          </c:marker>
          <c:trendline>
            <c:trendlineType val="linear"/>
            <c:dispRSqr val="0"/>
            <c:dispEq val="0"/>
          </c:trendline>
          <c:xVal>
            <c:numRef>
              <c:f>'Fig. 8'!$A$40:$A$42</c:f>
              <c:numCache>
                <c:formatCode>General</c:formatCode>
                <c:ptCount val="3"/>
                <c:pt idx="0">
                  <c:v>6.9166666666666661</c:v>
                </c:pt>
                <c:pt idx="1">
                  <c:v>7.2500000000000009</c:v>
                </c:pt>
                <c:pt idx="2">
                  <c:v>7.6333333333333355</c:v>
                </c:pt>
              </c:numCache>
            </c:numRef>
          </c:xVal>
          <c:yVal>
            <c:numRef>
              <c:f>'Fig. 8'!$B$40:$B$42</c:f>
              <c:numCache>
                <c:formatCode>General</c:formatCode>
                <c:ptCount val="3"/>
                <c:pt idx="0">
                  <c:v>2.1</c:v>
                </c:pt>
                <c:pt idx="1">
                  <c:v>2.2000000000000002</c:v>
                </c:pt>
                <c:pt idx="2">
                  <c:v>2.2999999999999998</c:v>
                </c:pt>
              </c:numCache>
            </c:numRef>
          </c:yVal>
          <c:smooth val="0"/>
          <c:extLst>
            <c:ext xmlns:c16="http://schemas.microsoft.com/office/drawing/2014/chart" uri="{C3380CC4-5D6E-409C-BE32-E72D297353CC}">
              <c16:uniqueId val="{00000016-FBBB-43AD-9999-6EDC9937EB21}"/>
            </c:ext>
          </c:extLst>
        </c:ser>
        <c:ser>
          <c:idx val="11"/>
          <c:order val="11"/>
          <c:tx>
            <c:v>TMP (DF5)</c:v>
          </c:tx>
          <c:spPr>
            <a:ln w="25400">
              <a:noFill/>
            </a:ln>
            <a:effectLst/>
          </c:spPr>
          <c:marker>
            <c:symbol val="square"/>
            <c:size val="4"/>
            <c:spPr>
              <a:noFill/>
              <a:ln w="9525">
                <a:solidFill>
                  <a:srgbClr val="7030A0"/>
                </a:solidFill>
              </a:ln>
              <a:effectLst/>
            </c:spPr>
          </c:marker>
          <c:trendline>
            <c:trendlineType val="linear"/>
            <c:dispRSqr val="0"/>
            <c:dispEq val="0"/>
          </c:trendline>
          <c:xVal>
            <c:numRef>
              <c:f>'Fig. 8'!$A$45:$A$47</c:f>
              <c:numCache>
                <c:formatCode>General</c:formatCode>
                <c:ptCount val="3"/>
                <c:pt idx="0">
                  <c:v>8.1000000000000014</c:v>
                </c:pt>
                <c:pt idx="1">
                  <c:v>8.3833333333333364</c:v>
                </c:pt>
                <c:pt idx="2">
                  <c:v>8.7000000000000028</c:v>
                </c:pt>
              </c:numCache>
            </c:numRef>
          </c:xVal>
          <c:yVal>
            <c:numRef>
              <c:f>'Fig. 8'!$B$45:$B$47</c:f>
              <c:numCache>
                <c:formatCode>General</c:formatCode>
                <c:ptCount val="3"/>
                <c:pt idx="0">
                  <c:v>2.5</c:v>
                </c:pt>
                <c:pt idx="1">
                  <c:v>2.6</c:v>
                </c:pt>
                <c:pt idx="2">
                  <c:v>2.7</c:v>
                </c:pt>
              </c:numCache>
            </c:numRef>
          </c:yVal>
          <c:smooth val="0"/>
          <c:extLst>
            <c:ext xmlns:c16="http://schemas.microsoft.com/office/drawing/2014/chart" uri="{C3380CC4-5D6E-409C-BE32-E72D297353CC}">
              <c16:uniqueId val="{00000018-FBBB-43AD-9999-6EDC9937EB21}"/>
            </c:ext>
          </c:extLst>
        </c:ser>
        <c:dLbls>
          <c:showLegendKey val="0"/>
          <c:showVal val="0"/>
          <c:showCatName val="0"/>
          <c:showSerName val="0"/>
          <c:showPercent val="0"/>
          <c:showBubbleSize val="0"/>
        </c:dLbls>
        <c:axId val="1089854815"/>
        <c:axId val="1089866047"/>
      </c:scatterChart>
      <c:valAx>
        <c:axId val="559365528"/>
        <c:scaling>
          <c:orientation val="minMax"/>
          <c:min val="0"/>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Time</a:t>
                </a:r>
                <a:r>
                  <a:rPr lang="es-ES" sz="1400" baseline="0">
                    <a:solidFill>
                      <a:schemeClr val="tx1"/>
                    </a:solidFill>
                  </a:rPr>
                  <a:t> (h)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74152"/>
        <c:crosses val="autoZero"/>
        <c:crossBetween val="midCat"/>
      </c:valAx>
      <c:valAx>
        <c:axId val="55937415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Jp </a:t>
                </a:r>
                <a:r>
                  <a:rPr lang="en-GB" sz="1400" b="0" i="0" u="none" strike="noStrike" baseline="0">
                    <a:effectLst/>
                  </a:rPr>
                  <a:t>(L/m</a:t>
                </a:r>
                <a:r>
                  <a:rPr lang="en-GB" sz="1400" b="0" i="0" u="none" strike="noStrike" baseline="30000">
                    <a:effectLst/>
                  </a:rPr>
                  <a:t>2</a:t>
                </a:r>
                <a:r>
                  <a:rPr lang="en-GB" sz="1400" b="0" i="0" u="none" strike="noStrike" baseline="0">
                    <a:effectLst/>
                  </a:rPr>
                  <a:t>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65528"/>
        <c:crosses val="autoZero"/>
        <c:crossBetween val="midCat"/>
      </c:valAx>
      <c:valAx>
        <c:axId val="1089866047"/>
        <c:scaling>
          <c:orientation val="minMax"/>
        </c:scaling>
        <c:delete val="0"/>
        <c:axPos val="r"/>
        <c:title>
          <c:tx>
            <c:rich>
              <a:bodyPr/>
              <a:lstStyle/>
              <a:p>
                <a:pPr>
                  <a:defRPr/>
                </a:pPr>
                <a:r>
                  <a:rPr lang="en-GB" sz="1400" b="0"/>
                  <a:t>TMP (bar)</a:t>
                </a:r>
              </a:p>
            </c:rich>
          </c:tx>
          <c:overlay val="0"/>
        </c:title>
        <c:numFmt formatCode="General" sourceLinked="1"/>
        <c:majorTickMark val="out"/>
        <c:minorTickMark val="none"/>
        <c:tickLblPos val="nextTo"/>
        <c:txPr>
          <a:bodyPr/>
          <a:lstStyle/>
          <a:p>
            <a:pPr>
              <a:defRPr sz="1200"/>
            </a:pPr>
            <a:endParaRPr lang="es-ES"/>
          </a:p>
        </c:txPr>
        <c:crossAx val="1089854815"/>
        <c:crosses val="max"/>
        <c:crossBetween val="midCat"/>
      </c:valAx>
      <c:valAx>
        <c:axId val="1089854815"/>
        <c:scaling>
          <c:orientation val="minMax"/>
        </c:scaling>
        <c:delete val="1"/>
        <c:axPos val="b"/>
        <c:numFmt formatCode="General" sourceLinked="1"/>
        <c:majorTickMark val="out"/>
        <c:minorTickMark val="none"/>
        <c:tickLblPos val="nextTo"/>
        <c:crossAx val="1089866047"/>
        <c:crosses val="autoZero"/>
        <c:crossBetween val="midCat"/>
      </c:valAx>
    </c:plotArea>
    <c:legend>
      <c:legendPos val="l"/>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overlay val="0"/>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solidFill>
                  <a:schemeClr val="tx1"/>
                </a:solidFill>
                <a:latin typeface="+mn-lt"/>
              </a:rPr>
              <a:t>B) 140 °C - UF/DF 30 kDa</a:t>
            </a:r>
          </a:p>
        </c:rich>
      </c:tx>
      <c:overlay val="0"/>
      <c:spPr>
        <a:noFill/>
        <a:ln>
          <a:noFill/>
        </a:ln>
        <a:effectLst/>
      </c:spPr>
    </c:title>
    <c:autoTitleDeleted val="0"/>
    <c:plotArea>
      <c:layout>
        <c:manualLayout>
          <c:layoutTarget val="inner"/>
          <c:xMode val="edge"/>
          <c:yMode val="edge"/>
          <c:x val="0.13223780413316061"/>
          <c:y val="0.1366683008506098"/>
          <c:w val="0.74591819118812086"/>
          <c:h val="0.67404005239465181"/>
        </c:manualLayout>
      </c:layout>
      <c:scatterChart>
        <c:scatterStyle val="lineMarker"/>
        <c:varyColors val="0"/>
        <c:ser>
          <c:idx val="0"/>
          <c:order val="0"/>
          <c:tx>
            <c:v>Jp (UF)</c:v>
          </c:tx>
          <c:spPr>
            <a:ln w="25400">
              <a:noFill/>
            </a:ln>
            <a:effectLst/>
          </c:spPr>
          <c:marker>
            <c:symbol val="circle"/>
            <c:size val="4"/>
            <c:spPr>
              <a:solidFill>
                <a:schemeClr val="tx1"/>
              </a:solidFill>
              <a:ln w="9525">
                <a:noFill/>
              </a:ln>
              <a:effectLst/>
            </c:spPr>
          </c:marker>
          <c:trendline>
            <c:trendlineType val="poly"/>
            <c:order val="3"/>
            <c:dispRSqr val="0"/>
            <c:dispEq val="0"/>
          </c:trendline>
          <c:xVal>
            <c:numRef>
              <c:f>'Fig. 8'!$E$7:$E$17</c:f>
              <c:numCache>
                <c:formatCode>General</c:formatCode>
                <c:ptCount val="11"/>
                <c:pt idx="0">
                  <c:v>3.3333333333333215E-2</c:v>
                </c:pt>
                <c:pt idx="1">
                  <c:v>0.10000000000000098</c:v>
                </c:pt>
                <c:pt idx="2">
                  <c:v>0.13333333333333419</c:v>
                </c:pt>
                <c:pt idx="3">
                  <c:v>0.2166666666666659</c:v>
                </c:pt>
                <c:pt idx="4">
                  <c:v>0.24999999999999911</c:v>
                </c:pt>
                <c:pt idx="5">
                  <c:v>0.31666666666666554</c:v>
                </c:pt>
                <c:pt idx="6">
                  <c:v>0.3666666666666667</c:v>
                </c:pt>
                <c:pt idx="7">
                  <c:v>0.3666666666666667</c:v>
                </c:pt>
                <c:pt idx="8">
                  <c:v>0.39999999999999991</c:v>
                </c:pt>
                <c:pt idx="9">
                  <c:v>0.43333333333333313</c:v>
                </c:pt>
                <c:pt idx="10">
                  <c:v>0.44999999999999973</c:v>
                </c:pt>
              </c:numCache>
            </c:numRef>
          </c:xVal>
          <c:yVal>
            <c:numRef>
              <c:f>'Fig. 8'!$G$7:$G$17</c:f>
              <c:numCache>
                <c:formatCode>General</c:formatCode>
                <c:ptCount val="11"/>
                <c:pt idx="0">
                  <c:v>37.500000000000128</c:v>
                </c:pt>
                <c:pt idx="1">
                  <c:v>27.499999999999726</c:v>
                </c:pt>
                <c:pt idx="2">
                  <c:v>28.124999999999815</c:v>
                </c:pt>
                <c:pt idx="3">
                  <c:v>21.923076923076998</c:v>
                </c:pt>
                <c:pt idx="4">
                  <c:v>23.000000000000078</c:v>
                </c:pt>
                <c:pt idx="5">
                  <c:v>22.894736842105345</c:v>
                </c:pt>
                <c:pt idx="6">
                  <c:v>22.499999999999993</c:v>
                </c:pt>
                <c:pt idx="7">
                  <c:v>26.590909090909086</c:v>
                </c:pt>
                <c:pt idx="8">
                  <c:v>26.875000000000007</c:v>
                </c:pt>
                <c:pt idx="9">
                  <c:v>25.961538461538474</c:v>
                </c:pt>
                <c:pt idx="10">
                  <c:v>26.111111111111128</c:v>
                </c:pt>
              </c:numCache>
            </c:numRef>
          </c:yVal>
          <c:smooth val="0"/>
          <c:extLst>
            <c:ext xmlns:c16="http://schemas.microsoft.com/office/drawing/2014/chart" uri="{C3380CC4-5D6E-409C-BE32-E72D297353CC}">
              <c16:uniqueId val="{00000002-2A8C-49CC-9931-35B08732BE6C}"/>
            </c:ext>
          </c:extLst>
        </c:ser>
        <c:ser>
          <c:idx val="1"/>
          <c:order val="1"/>
          <c:tx>
            <c:v>Jp (DF1)</c:v>
          </c:tx>
          <c:spPr>
            <a:ln w="25400">
              <a:noFill/>
            </a:ln>
            <a:effectLst/>
          </c:spPr>
          <c:marker>
            <c:symbol val="circle"/>
            <c:size val="4"/>
            <c:spPr>
              <a:solidFill>
                <a:srgbClr val="FF0000"/>
              </a:solidFill>
              <a:ln w="9525">
                <a:noFill/>
              </a:ln>
              <a:effectLst/>
            </c:spPr>
          </c:marker>
          <c:trendline>
            <c:trendlineType val="poly"/>
            <c:order val="2"/>
            <c:dispRSqr val="0"/>
            <c:dispEq val="0"/>
          </c:trendline>
          <c:xVal>
            <c:numRef>
              <c:f>'Fig. 8'!$E$20:$E$24</c:f>
              <c:numCache>
                <c:formatCode>General</c:formatCode>
                <c:ptCount val="5"/>
                <c:pt idx="0">
                  <c:v>0.50000000000000089</c:v>
                </c:pt>
                <c:pt idx="1">
                  <c:v>0.5333333333333341</c:v>
                </c:pt>
                <c:pt idx="2">
                  <c:v>0.58333333333333393</c:v>
                </c:pt>
                <c:pt idx="3">
                  <c:v>0.63333333333333375</c:v>
                </c:pt>
                <c:pt idx="4">
                  <c:v>0.65000000000000036</c:v>
                </c:pt>
              </c:numCache>
            </c:numRef>
          </c:xVal>
          <c:yVal>
            <c:numRef>
              <c:f>'Fig. 8'!$G$20:$G$24</c:f>
              <c:numCache>
                <c:formatCode>General</c:formatCode>
                <c:ptCount val="5"/>
                <c:pt idx="0">
                  <c:v>19.999999999999538</c:v>
                </c:pt>
                <c:pt idx="1">
                  <c:v>23.999999999999702</c:v>
                </c:pt>
                <c:pt idx="2">
                  <c:v>22.499999999999851</c:v>
                </c:pt>
                <c:pt idx="3">
                  <c:v>21.272727272727192</c:v>
                </c:pt>
                <c:pt idx="4">
                  <c:v>19.999999999999936</c:v>
                </c:pt>
              </c:numCache>
            </c:numRef>
          </c:yVal>
          <c:smooth val="0"/>
          <c:extLst>
            <c:ext xmlns:c16="http://schemas.microsoft.com/office/drawing/2014/chart" uri="{C3380CC4-5D6E-409C-BE32-E72D297353CC}">
              <c16:uniqueId val="{00000004-2A8C-49CC-9931-35B08732BE6C}"/>
            </c:ext>
          </c:extLst>
        </c:ser>
        <c:ser>
          <c:idx val="2"/>
          <c:order val="2"/>
          <c:tx>
            <c:v>Jp (DF2)</c:v>
          </c:tx>
          <c:spPr>
            <a:ln w="25400">
              <a:noFill/>
            </a:ln>
            <a:effectLst/>
          </c:spPr>
          <c:marker>
            <c:symbol val="circle"/>
            <c:size val="4"/>
            <c:spPr>
              <a:solidFill>
                <a:srgbClr val="00B050"/>
              </a:solidFill>
              <a:ln w="9525">
                <a:noFill/>
              </a:ln>
              <a:effectLst/>
            </c:spPr>
          </c:marker>
          <c:trendline>
            <c:trendlineType val="linear"/>
            <c:dispRSqr val="0"/>
            <c:dispEq val="0"/>
          </c:trendline>
          <c:xVal>
            <c:numRef>
              <c:f>'Fig. 8'!$E$27:$E$30</c:f>
              <c:numCache>
                <c:formatCode>General</c:formatCode>
                <c:ptCount val="4"/>
                <c:pt idx="0">
                  <c:v>0.70000000000000151</c:v>
                </c:pt>
                <c:pt idx="1">
                  <c:v>0.75</c:v>
                </c:pt>
                <c:pt idx="2">
                  <c:v>0.83333333333333437</c:v>
                </c:pt>
                <c:pt idx="3">
                  <c:v>0.85000000000000098</c:v>
                </c:pt>
              </c:numCache>
            </c:numRef>
          </c:xVal>
          <c:yVal>
            <c:numRef>
              <c:f>'Fig. 8'!$G$27:$G$30</c:f>
              <c:numCache>
                <c:formatCode>General</c:formatCode>
                <c:ptCount val="4"/>
                <c:pt idx="0">
                  <c:v>19.999999999999538</c:v>
                </c:pt>
                <c:pt idx="1">
                  <c:v>20.000000000000071</c:v>
                </c:pt>
                <c:pt idx="2">
                  <c:v>19.090909090909019</c:v>
                </c:pt>
                <c:pt idx="3">
                  <c:v>19.49999999999994</c:v>
                </c:pt>
              </c:numCache>
            </c:numRef>
          </c:yVal>
          <c:smooth val="0"/>
          <c:extLst>
            <c:ext xmlns:c16="http://schemas.microsoft.com/office/drawing/2014/chart" uri="{C3380CC4-5D6E-409C-BE32-E72D297353CC}">
              <c16:uniqueId val="{00000006-2A8C-49CC-9931-35B08732BE6C}"/>
            </c:ext>
          </c:extLst>
        </c:ser>
        <c:ser>
          <c:idx val="3"/>
          <c:order val="3"/>
          <c:tx>
            <c:v>Jp (DF3)</c:v>
          </c:tx>
          <c:spPr>
            <a:ln w="25400">
              <a:noFill/>
            </a:ln>
            <a:effectLst/>
          </c:spPr>
          <c:marker>
            <c:symbol val="circle"/>
            <c:size val="4"/>
            <c:spPr>
              <a:solidFill>
                <a:schemeClr val="accent5">
                  <a:lumMod val="75000"/>
                </a:schemeClr>
              </a:solidFill>
              <a:ln w="9525">
                <a:noFill/>
              </a:ln>
              <a:effectLst/>
            </c:spPr>
          </c:marker>
          <c:trendline>
            <c:trendlineType val="poly"/>
            <c:order val="2"/>
            <c:dispRSqr val="0"/>
            <c:dispEq val="0"/>
          </c:trendline>
          <c:xVal>
            <c:numRef>
              <c:f>'Fig. 8'!$E$33:$E$36</c:f>
              <c:numCache>
                <c:formatCode>General</c:formatCode>
                <c:ptCount val="4"/>
                <c:pt idx="0">
                  <c:v>0.91666666666666741</c:v>
                </c:pt>
                <c:pt idx="1">
                  <c:v>0.98333333333333384</c:v>
                </c:pt>
                <c:pt idx="2">
                  <c:v>1.0333333333333363</c:v>
                </c:pt>
                <c:pt idx="3">
                  <c:v>1.0500000000000003</c:v>
                </c:pt>
              </c:numCache>
            </c:numRef>
          </c:xVal>
          <c:yVal>
            <c:numRef>
              <c:f>'Fig. 8'!$G$33:$G$36</c:f>
              <c:numCache>
                <c:formatCode>General</c:formatCode>
                <c:ptCount val="4"/>
                <c:pt idx="0">
                  <c:v>22.500000000000078</c:v>
                </c:pt>
                <c:pt idx="1">
                  <c:v>18.750000000000064</c:v>
                </c:pt>
                <c:pt idx="2">
                  <c:v>19.09090909090888</c:v>
                </c:pt>
                <c:pt idx="3">
                  <c:v>19.500000000000071</c:v>
                </c:pt>
              </c:numCache>
            </c:numRef>
          </c:yVal>
          <c:smooth val="0"/>
          <c:extLst>
            <c:ext xmlns:c16="http://schemas.microsoft.com/office/drawing/2014/chart" uri="{C3380CC4-5D6E-409C-BE32-E72D297353CC}">
              <c16:uniqueId val="{00000008-2A8C-49CC-9931-35B08732BE6C}"/>
            </c:ext>
          </c:extLst>
        </c:ser>
        <c:ser>
          <c:idx val="4"/>
          <c:order val="4"/>
          <c:tx>
            <c:v>Jp (DF4)</c:v>
          </c:tx>
          <c:spPr>
            <a:ln w="25400">
              <a:noFill/>
            </a:ln>
            <a:effectLst/>
          </c:spPr>
          <c:marker>
            <c:symbol val="circle"/>
            <c:size val="4"/>
            <c:spPr>
              <a:solidFill>
                <a:srgbClr val="C00000"/>
              </a:solidFill>
              <a:ln w="9525">
                <a:noFill/>
              </a:ln>
              <a:effectLst/>
            </c:spPr>
          </c:marker>
          <c:trendline>
            <c:trendlineType val="poly"/>
            <c:order val="2"/>
            <c:dispRSqr val="0"/>
            <c:dispEq val="0"/>
          </c:trendline>
          <c:xVal>
            <c:numRef>
              <c:f>'Fig. 8'!$E$39:$E$43</c:f>
              <c:numCache>
                <c:formatCode>General</c:formatCode>
                <c:ptCount val="5"/>
                <c:pt idx="0">
                  <c:v>1.0833333333333335</c:v>
                </c:pt>
                <c:pt idx="1">
                  <c:v>1.1000000000000028</c:v>
                </c:pt>
                <c:pt idx="2">
                  <c:v>1.1499999999999999</c:v>
                </c:pt>
                <c:pt idx="3">
                  <c:v>1.2000000000000024</c:v>
                </c:pt>
                <c:pt idx="4">
                  <c:v>1.2500000000000022</c:v>
                </c:pt>
              </c:numCache>
            </c:numRef>
          </c:xVal>
          <c:yVal>
            <c:numRef>
              <c:f>'Fig. 8'!$G$39:$G$43</c:f>
              <c:numCache>
                <c:formatCode>General</c:formatCode>
                <c:ptCount val="5"/>
                <c:pt idx="0">
                  <c:v>15.000000000000053</c:v>
                </c:pt>
                <c:pt idx="1">
                  <c:v>19.999999999999005</c:v>
                </c:pt>
                <c:pt idx="2">
                  <c:v>20.000000000000071</c:v>
                </c:pt>
                <c:pt idx="3">
                  <c:v>19.999999999999716</c:v>
                </c:pt>
                <c:pt idx="4">
                  <c:v>19.499999999999808</c:v>
                </c:pt>
              </c:numCache>
            </c:numRef>
          </c:yVal>
          <c:smooth val="0"/>
          <c:extLst>
            <c:ext xmlns:c16="http://schemas.microsoft.com/office/drawing/2014/chart" uri="{C3380CC4-5D6E-409C-BE32-E72D297353CC}">
              <c16:uniqueId val="{0000000A-2A8C-49CC-9931-35B08732BE6C}"/>
            </c:ext>
          </c:extLst>
        </c:ser>
        <c:ser>
          <c:idx val="5"/>
          <c:order val="5"/>
          <c:tx>
            <c:v>Jp (DF5)</c:v>
          </c:tx>
          <c:spPr>
            <a:ln w="25400">
              <a:noFill/>
            </a:ln>
            <a:effectLst/>
          </c:spPr>
          <c:marker>
            <c:symbol val="circle"/>
            <c:size val="4"/>
            <c:spPr>
              <a:solidFill>
                <a:srgbClr val="990099"/>
              </a:solidFill>
              <a:ln w="9525">
                <a:noFill/>
              </a:ln>
              <a:effectLst/>
            </c:spPr>
          </c:marker>
          <c:trendline>
            <c:trendlineType val="poly"/>
            <c:order val="2"/>
            <c:dispRSqr val="0"/>
            <c:dispEq val="0"/>
          </c:trendline>
          <c:xVal>
            <c:numRef>
              <c:f>'Fig. 8'!$E$46:$E$49</c:f>
              <c:numCache>
                <c:formatCode>General</c:formatCode>
                <c:ptCount val="4"/>
                <c:pt idx="0">
                  <c:v>1.2833333333333354</c:v>
                </c:pt>
                <c:pt idx="1">
                  <c:v>1.3500000000000019</c:v>
                </c:pt>
                <c:pt idx="2">
                  <c:v>1.4000000000000017</c:v>
                </c:pt>
                <c:pt idx="3">
                  <c:v>1.4166666666666683</c:v>
                </c:pt>
              </c:numCache>
            </c:numRef>
          </c:xVal>
          <c:yVal>
            <c:numRef>
              <c:f>'Fig. 8'!$G$46:$G$49</c:f>
              <c:numCache>
                <c:formatCode>General</c:formatCode>
                <c:ptCount val="4"/>
                <c:pt idx="0">
                  <c:v>30.000000000000107</c:v>
                </c:pt>
                <c:pt idx="1">
                  <c:v>20.000000000000071</c:v>
                </c:pt>
                <c:pt idx="2">
                  <c:v>20.000000000000071</c:v>
                </c:pt>
                <c:pt idx="3">
                  <c:v>23.40000000000008</c:v>
                </c:pt>
              </c:numCache>
            </c:numRef>
          </c:yVal>
          <c:smooth val="0"/>
          <c:extLst>
            <c:ext xmlns:c16="http://schemas.microsoft.com/office/drawing/2014/chart" uri="{C3380CC4-5D6E-409C-BE32-E72D297353CC}">
              <c16:uniqueId val="{0000000C-2A8C-49CC-9931-35B08732BE6C}"/>
            </c:ext>
          </c:extLst>
        </c:ser>
        <c:dLbls>
          <c:showLegendKey val="0"/>
          <c:showVal val="0"/>
          <c:showCatName val="0"/>
          <c:showSerName val="0"/>
          <c:showPercent val="0"/>
          <c:showBubbleSize val="0"/>
        </c:dLbls>
        <c:axId val="559365528"/>
        <c:axId val="559374152"/>
      </c:scatterChart>
      <c:scatterChart>
        <c:scatterStyle val="lineMarker"/>
        <c:varyColors val="0"/>
        <c:ser>
          <c:idx val="6"/>
          <c:order val="6"/>
          <c:tx>
            <c:v>TMP (UF)</c:v>
          </c:tx>
          <c:spPr>
            <a:ln w="25400">
              <a:noFill/>
            </a:ln>
            <a:effectLst/>
          </c:spPr>
          <c:marker>
            <c:symbol val="square"/>
            <c:size val="4"/>
            <c:spPr>
              <a:noFill/>
              <a:ln w="9525">
                <a:solidFill>
                  <a:schemeClr val="tx1"/>
                </a:solidFill>
              </a:ln>
              <a:effectLst/>
            </c:spPr>
          </c:marker>
          <c:trendline>
            <c:trendlineType val="log"/>
            <c:dispRSqr val="0"/>
            <c:dispEq val="0"/>
          </c:trendline>
          <c:trendline>
            <c:trendlineType val="poly"/>
            <c:order val="2"/>
            <c:dispRSqr val="0"/>
            <c:dispEq val="0"/>
          </c:trendline>
          <c:xVal>
            <c:numRef>
              <c:f>'Fig. 8'!$E$6:$E$17</c:f>
              <c:numCache>
                <c:formatCode>General</c:formatCode>
                <c:ptCount val="12"/>
                <c:pt idx="0">
                  <c:v>0</c:v>
                </c:pt>
                <c:pt idx="1">
                  <c:v>3.3333333333333215E-2</c:v>
                </c:pt>
                <c:pt idx="2">
                  <c:v>0.10000000000000098</c:v>
                </c:pt>
                <c:pt idx="3">
                  <c:v>0.13333333333333419</c:v>
                </c:pt>
                <c:pt idx="4">
                  <c:v>0.2166666666666659</c:v>
                </c:pt>
                <c:pt idx="5">
                  <c:v>0.24999999999999911</c:v>
                </c:pt>
                <c:pt idx="6">
                  <c:v>0.31666666666666554</c:v>
                </c:pt>
                <c:pt idx="7">
                  <c:v>0.3666666666666667</c:v>
                </c:pt>
                <c:pt idx="8">
                  <c:v>0.3666666666666667</c:v>
                </c:pt>
                <c:pt idx="9">
                  <c:v>0.39999999999999991</c:v>
                </c:pt>
                <c:pt idx="10">
                  <c:v>0.43333333333333313</c:v>
                </c:pt>
                <c:pt idx="11">
                  <c:v>0.44999999999999973</c:v>
                </c:pt>
              </c:numCache>
            </c:numRef>
          </c:xVal>
          <c:yVal>
            <c:numRef>
              <c:f>'Fig. 8'!$F$6:$F$17</c:f>
              <c:numCache>
                <c:formatCode>General</c:formatCode>
                <c:ptCount val="12"/>
                <c:pt idx="0">
                  <c:v>2.2999999999999998</c:v>
                </c:pt>
                <c:pt idx="1">
                  <c:v>2.4</c:v>
                </c:pt>
                <c:pt idx="2">
                  <c:v>2.5</c:v>
                </c:pt>
                <c:pt idx="3">
                  <c:v>2.6</c:v>
                </c:pt>
                <c:pt idx="4">
                  <c:v>2.4</c:v>
                </c:pt>
                <c:pt idx="5">
                  <c:v>2.6</c:v>
                </c:pt>
                <c:pt idx="6">
                  <c:v>2.9</c:v>
                </c:pt>
                <c:pt idx="7">
                  <c:v>3.2</c:v>
                </c:pt>
                <c:pt idx="8">
                  <c:v>2.9</c:v>
                </c:pt>
                <c:pt idx="9">
                  <c:v>3.2</c:v>
                </c:pt>
                <c:pt idx="10">
                  <c:v>3.4</c:v>
                </c:pt>
                <c:pt idx="11">
                  <c:v>3.5</c:v>
                </c:pt>
              </c:numCache>
            </c:numRef>
          </c:yVal>
          <c:smooth val="0"/>
          <c:extLst>
            <c:ext xmlns:c16="http://schemas.microsoft.com/office/drawing/2014/chart" uri="{C3380CC4-5D6E-409C-BE32-E72D297353CC}">
              <c16:uniqueId val="{0000000E-2A8C-49CC-9931-35B08732BE6C}"/>
            </c:ext>
          </c:extLst>
        </c:ser>
        <c:ser>
          <c:idx val="7"/>
          <c:order val="7"/>
          <c:tx>
            <c:v>TMP (DF1)</c:v>
          </c:tx>
          <c:spPr>
            <a:ln w="25400">
              <a:noFill/>
            </a:ln>
            <a:effectLst/>
          </c:spPr>
          <c:marker>
            <c:symbol val="square"/>
            <c:size val="4"/>
            <c:spPr>
              <a:noFill/>
              <a:ln w="9525">
                <a:solidFill>
                  <a:srgbClr val="FF0000"/>
                </a:solidFill>
              </a:ln>
              <a:effectLst/>
            </c:spPr>
          </c:marker>
          <c:trendline>
            <c:trendlineType val="poly"/>
            <c:order val="2"/>
            <c:dispRSqr val="0"/>
            <c:dispEq val="0"/>
          </c:trendline>
          <c:xVal>
            <c:numRef>
              <c:f>'Fig. 8'!$E$20:$E$24</c:f>
              <c:numCache>
                <c:formatCode>General</c:formatCode>
                <c:ptCount val="5"/>
                <c:pt idx="0">
                  <c:v>0.50000000000000089</c:v>
                </c:pt>
                <c:pt idx="1">
                  <c:v>0.5333333333333341</c:v>
                </c:pt>
                <c:pt idx="2">
                  <c:v>0.58333333333333393</c:v>
                </c:pt>
                <c:pt idx="3">
                  <c:v>0.63333333333333375</c:v>
                </c:pt>
                <c:pt idx="4">
                  <c:v>0.65000000000000036</c:v>
                </c:pt>
              </c:numCache>
            </c:numRef>
          </c:xVal>
          <c:yVal>
            <c:numRef>
              <c:f>'Fig. 8'!$F$20:$F$24</c:f>
              <c:numCache>
                <c:formatCode>General</c:formatCode>
                <c:ptCount val="5"/>
                <c:pt idx="0">
                  <c:v>2</c:v>
                </c:pt>
                <c:pt idx="1">
                  <c:v>2.4</c:v>
                </c:pt>
                <c:pt idx="2">
                  <c:v>2.8</c:v>
                </c:pt>
                <c:pt idx="3">
                  <c:v>3.1</c:v>
                </c:pt>
                <c:pt idx="4">
                  <c:v>3.2</c:v>
                </c:pt>
              </c:numCache>
            </c:numRef>
          </c:yVal>
          <c:smooth val="0"/>
          <c:extLst>
            <c:ext xmlns:c16="http://schemas.microsoft.com/office/drawing/2014/chart" uri="{C3380CC4-5D6E-409C-BE32-E72D297353CC}">
              <c16:uniqueId val="{00000010-2A8C-49CC-9931-35B08732BE6C}"/>
            </c:ext>
          </c:extLst>
        </c:ser>
        <c:ser>
          <c:idx val="8"/>
          <c:order val="8"/>
          <c:tx>
            <c:v>TMP (DF2)</c:v>
          </c:tx>
          <c:spPr>
            <a:ln w="25400">
              <a:noFill/>
            </a:ln>
            <a:effectLst/>
          </c:spPr>
          <c:marker>
            <c:symbol val="square"/>
            <c:size val="4"/>
            <c:spPr>
              <a:noFill/>
              <a:ln w="9525">
                <a:solidFill>
                  <a:srgbClr val="00B050"/>
                </a:solidFill>
              </a:ln>
              <a:effectLst/>
            </c:spPr>
          </c:marker>
          <c:trendline>
            <c:trendlineType val="poly"/>
            <c:order val="2"/>
            <c:dispRSqr val="0"/>
            <c:dispEq val="0"/>
          </c:trendline>
          <c:xVal>
            <c:numRef>
              <c:f>'Fig. 8'!$E$27:$E$30</c:f>
              <c:numCache>
                <c:formatCode>General</c:formatCode>
                <c:ptCount val="4"/>
                <c:pt idx="0">
                  <c:v>0.70000000000000151</c:v>
                </c:pt>
                <c:pt idx="1">
                  <c:v>0.75</c:v>
                </c:pt>
                <c:pt idx="2">
                  <c:v>0.83333333333333437</c:v>
                </c:pt>
                <c:pt idx="3">
                  <c:v>0.85000000000000098</c:v>
                </c:pt>
              </c:numCache>
            </c:numRef>
          </c:xVal>
          <c:yVal>
            <c:numRef>
              <c:f>'Fig. 8'!$F$27:$F$30</c:f>
              <c:numCache>
                <c:formatCode>General</c:formatCode>
                <c:ptCount val="4"/>
                <c:pt idx="0">
                  <c:v>2</c:v>
                </c:pt>
                <c:pt idx="1">
                  <c:v>2.2000000000000002</c:v>
                </c:pt>
                <c:pt idx="2">
                  <c:v>2.5</c:v>
                </c:pt>
                <c:pt idx="3">
                  <c:v>2.8</c:v>
                </c:pt>
              </c:numCache>
            </c:numRef>
          </c:yVal>
          <c:smooth val="0"/>
          <c:extLst>
            <c:ext xmlns:c16="http://schemas.microsoft.com/office/drawing/2014/chart" uri="{C3380CC4-5D6E-409C-BE32-E72D297353CC}">
              <c16:uniqueId val="{00000012-2A8C-49CC-9931-35B08732BE6C}"/>
            </c:ext>
          </c:extLst>
        </c:ser>
        <c:ser>
          <c:idx val="9"/>
          <c:order val="9"/>
          <c:tx>
            <c:v>TMP (DF3)</c:v>
          </c:tx>
          <c:spPr>
            <a:ln w="25400">
              <a:noFill/>
            </a:ln>
            <a:effectLst/>
          </c:spPr>
          <c:marker>
            <c:symbol val="square"/>
            <c:size val="4"/>
            <c:spPr>
              <a:noFill/>
              <a:ln w="9525">
                <a:solidFill>
                  <a:schemeClr val="accent5">
                    <a:lumMod val="75000"/>
                  </a:schemeClr>
                </a:solidFill>
              </a:ln>
              <a:effectLst/>
            </c:spPr>
          </c:marker>
          <c:trendline>
            <c:trendlineType val="poly"/>
            <c:order val="2"/>
            <c:dispRSqr val="0"/>
            <c:dispEq val="0"/>
          </c:trendline>
          <c:xVal>
            <c:numRef>
              <c:f>'Fig. 8'!$E$33:$E$36</c:f>
              <c:numCache>
                <c:formatCode>General</c:formatCode>
                <c:ptCount val="4"/>
                <c:pt idx="0">
                  <c:v>0.91666666666666741</c:v>
                </c:pt>
                <c:pt idx="1">
                  <c:v>0.98333333333333384</c:v>
                </c:pt>
                <c:pt idx="2">
                  <c:v>1.0333333333333363</c:v>
                </c:pt>
                <c:pt idx="3">
                  <c:v>1.0500000000000003</c:v>
                </c:pt>
              </c:numCache>
            </c:numRef>
          </c:xVal>
          <c:yVal>
            <c:numRef>
              <c:f>'Fig. 8'!$F$33:$F$36</c:f>
              <c:numCache>
                <c:formatCode>General</c:formatCode>
                <c:ptCount val="4"/>
                <c:pt idx="0">
                  <c:v>2.1</c:v>
                </c:pt>
                <c:pt idx="1">
                  <c:v>2.2999999999999998</c:v>
                </c:pt>
                <c:pt idx="2">
                  <c:v>2.7</c:v>
                </c:pt>
                <c:pt idx="3">
                  <c:v>2.8</c:v>
                </c:pt>
              </c:numCache>
            </c:numRef>
          </c:yVal>
          <c:smooth val="0"/>
          <c:extLst>
            <c:ext xmlns:c16="http://schemas.microsoft.com/office/drawing/2014/chart" uri="{C3380CC4-5D6E-409C-BE32-E72D297353CC}">
              <c16:uniqueId val="{00000014-2A8C-49CC-9931-35B08732BE6C}"/>
            </c:ext>
          </c:extLst>
        </c:ser>
        <c:ser>
          <c:idx val="10"/>
          <c:order val="10"/>
          <c:tx>
            <c:v>TMP (DF4)</c:v>
          </c:tx>
          <c:spPr>
            <a:ln w="25400">
              <a:noFill/>
            </a:ln>
            <a:effectLst/>
          </c:spPr>
          <c:marker>
            <c:symbol val="square"/>
            <c:size val="4"/>
            <c:spPr>
              <a:noFill/>
              <a:ln w="9525">
                <a:solidFill>
                  <a:srgbClr val="C00000"/>
                </a:solidFill>
              </a:ln>
              <a:effectLst/>
            </c:spPr>
          </c:marker>
          <c:trendline>
            <c:trendlineType val="poly"/>
            <c:order val="2"/>
            <c:dispRSqr val="0"/>
            <c:dispEq val="0"/>
          </c:trendline>
          <c:xVal>
            <c:numRef>
              <c:f>'Fig. 8'!$E$39:$E$43</c:f>
              <c:numCache>
                <c:formatCode>General</c:formatCode>
                <c:ptCount val="5"/>
                <c:pt idx="0">
                  <c:v>1.0833333333333335</c:v>
                </c:pt>
                <c:pt idx="1">
                  <c:v>1.1000000000000028</c:v>
                </c:pt>
                <c:pt idx="2">
                  <c:v>1.1499999999999999</c:v>
                </c:pt>
                <c:pt idx="3">
                  <c:v>1.2000000000000024</c:v>
                </c:pt>
                <c:pt idx="4">
                  <c:v>1.2500000000000022</c:v>
                </c:pt>
              </c:numCache>
            </c:numRef>
          </c:xVal>
          <c:yVal>
            <c:numRef>
              <c:f>'Fig. 8'!$F$39:$F$43</c:f>
              <c:numCache>
                <c:formatCode>General</c:formatCode>
                <c:ptCount val="5"/>
                <c:pt idx="0">
                  <c:v>2</c:v>
                </c:pt>
                <c:pt idx="1">
                  <c:v>2</c:v>
                </c:pt>
                <c:pt idx="2">
                  <c:v>2.2000000000000002</c:v>
                </c:pt>
                <c:pt idx="3">
                  <c:v>2.5</c:v>
                </c:pt>
                <c:pt idx="4">
                  <c:v>2.8</c:v>
                </c:pt>
              </c:numCache>
            </c:numRef>
          </c:yVal>
          <c:smooth val="0"/>
          <c:extLst>
            <c:ext xmlns:c16="http://schemas.microsoft.com/office/drawing/2014/chart" uri="{C3380CC4-5D6E-409C-BE32-E72D297353CC}">
              <c16:uniqueId val="{00000016-2A8C-49CC-9931-35B08732BE6C}"/>
            </c:ext>
          </c:extLst>
        </c:ser>
        <c:ser>
          <c:idx val="11"/>
          <c:order val="11"/>
          <c:tx>
            <c:v>TMP (DF5)</c:v>
          </c:tx>
          <c:spPr>
            <a:ln w="25400">
              <a:noFill/>
            </a:ln>
            <a:effectLst/>
          </c:spPr>
          <c:marker>
            <c:symbol val="square"/>
            <c:size val="4"/>
            <c:spPr>
              <a:noFill/>
              <a:ln w="9525">
                <a:solidFill>
                  <a:srgbClr val="7030A0"/>
                </a:solidFill>
              </a:ln>
              <a:effectLst/>
            </c:spPr>
          </c:marker>
          <c:trendline>
            <c:trendlineType val="poly"/>
            <c:order val="2"/>
            <c:dispRSqr val="0"/>
            <c:dispEq val="0"/>
          </c:trendline>
          <c:xVal>
            <c:numRef>
              <c:f>'Fig. 8'!$E$46:$E$49</c:f>
              <c:numCache>
                <c:formatCode>General</c:formatCode>
                <c:ptCount val="4"/>
                <c:pt idx="0">
                  <c:v>1.2833333333333354</c:v>
                </c:pt>
                <c:pt idx="1">
                  <c:v>1.3500000000000019</c:v>
                </c:pt>
                <c:pt idx="2">
                  <c:v>1.4000000000000017</c:v>
                </c:pt>
                <c:pt idx="3">
                  <c:v>1.4166666666666683</c:v>
                </c:pt>
              </c:numCache>
            </c:numRef>
          </c:xVal>
          <c:yVal>
            <c:numRef>
              <c:f>'Fig. 8'!$F$46:$F$49</c:f>
              <c:numCache>
                <c:formatCode>General</c:formatCode>
                <c:ptCount val="4"/>
                <c:pt idx="0">
                  <c:v>2</c:v>
                </c:pt>
                <c:pt idx="1">
                  <c:v>2.2999999999999998</c:v>
                </c:pt>
                <c:pt idx="2">
                  <c:v>2.8</c:v>
                </c:pt>
                <c:pt idx="3">
                  <c:v>3.4</c:v>
                </c:pt>
              </c:numCache>
            </c:numRef>
          </c:yVal>
          <c:smooth val="0"/>
          <c:extLst>
            <c:ext xmlns:c16="http://schemas.microsoft.com/office/drawing/2014/chart" uri="{C3380CC4-5D6E-409C-BE32-E72D297353CC}">
              <c16:uniqueId val="{00000018-2A8C-49CC-9931-35B08732BE6C}"/>
            </c:ext>
          </c:extLst>
        </c:ser>
        <c:dLbls>
          <c:showLegendKey val="0"/>
          <c:showVal val="0"/>
          <c:showCatName val="0"/>
          <c:showSerName val="0"/>
          <c:showPercent val="0"/>
          <c:showBubbleSize val="0"/>
        </c:dLbls>
        <c:axId val="1089851487"/>
        <c:axId val="1089835263"/>
      </c:scatterChart>
      <c:valAx>
        <c:axId val="559365528"/>
        <c:scaling>
          <c:orientation val="minMax"/>
          <c:min val="0"/>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Time</a:t>
                </a:r>
                <a:r>
                  <a:rPr lang="es-ES" sz="1400" baseline="0">
                    <a:solidFill>
                      <a:schemeClr val="tx1"/>
                    </a:solidFill>
                  </a:rPr>
                  <a:t> (h)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74152"/>
        <c:crosses val="autoZero"/>
        <c:crossBetween val="midCat"/>
      </c:valAx>
      <c:valAx>
        <c:axId val="559374152"/>
        <c:scaling>
          <c:orientation val="minMax"/>
          <c:max val="100"/>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Jp </a:t>
                </a:r>
                <a:r>
                  <a:rPr lang="en-GB" sz="1400" b="0" i="0" u="none" strike="noStrike" baseline="0">
                    <a:effectLst/>
                  </a:rPr>
                  <a:t>(L/m</a:t>
                </a:r>
                <a:r>
                  <a:rPr lang="en-GB" sz="1400" b="0" i="0" u="none" strike="noStrike" baseline="30000">
                    <a:effectLst/>
                  </a:rPr>
                  <a:t>2</a:t>
                </a:r>
                <a:r>
                  <a:rPr lang="en-GB" sz="1400" b="0" i="0" u="none" strike="noStrike" baseline="0">
                    <a:effectLst/>
                  </a:rPr>
                  <a:t>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65528"/>
        <c:crosses val="autoZero"/>
        <c:crossBetween val="midCat"/>
        <c:minorUnit val="5"/>
      </c:valAx>
      <c:valAx>
        <c:axId val="1089835263"/>
        <c:scaling>
          <c:orientation val="minMax"/>
        </c:scaling>
        <c:delete val="0"/>
        <c:axPos val="r"/>
        <c:title>
          <c:tx>
            <c:rich>
              <a:bodyPr/>
              <a:lstStyle/>
              <a:p>
                <a:pPr>
                  <a:defRPr/>
                </a:pPr>
                <a:r>
                  <a:rPr lang="en-GB" sz="1400" b="0"/>
                  <a:t>TMP (bar)</a:t>
                </a:r>
              </a:p>
            </c:rich>
          </c:tx>
          <c:overlay val="0"/>
        </c:title>
        <c:numFmt formatCode="General" sourceLinked="1"/>
        <c:majorTickMark val="out"/>
        <c:minorTickMark val="none"/>
        <c:tickLblPos val="nextTo"/>
        <c:txPr>
          <a:bodyPr/>
          <a:lstStyle/>
          <a:p>
            <a:pPr>
              <a:defRPr sz="1200"/>
            </a:pPr>
            <a:endParaRPr lang="es-ES"/>
          </a:p>
        </c:txPr>
        <c:crossAx val="1089851487"/>
        <c:crosses val="max"/>
        <c:crossBetween val="midCat"/>
      </c:valAx>
      <c:valAx>
        <c:axId val="1089851487"/>
        <c:scaling>
          <c:orientation val="minMax"/>
        </c:scaling>
        <c:delete val="1"/>
        <c:axPos val="b"/>
        <c:numFmt formatCode="General" sourceLinked="1"/>
        <c:majorTickMark val="out"/>
        <c:minorTickMark val="none"/>
        <c:tickLblPos val="nextTo"/>
        <c:crossAx val="1089835263"/>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solidFill>
                  <a:schemeClr val="tx1"/>
                </a:solidFill>
                <a:latin typeface="+mn-lt"/>
              </a:rPr>
              <a:t>D) 180 °C - DF 30 kDa</a:t>
            </a:r>
          </a:p>
        </c:rich>
      </c:tx>
      <c:overlay val="0"/>
      <c:spPr>
        <a:noFill/>
        <a:ln>
          <a:noFill/>
        </a:ln>
        <a:effectLst/>
      </c:spPr>
    </c:title>
    <c:autoTitleDeleted val="0"/>
    <c:plotArea>
      <c:layout>
        <c:manualLayout>
          <c:layoutTarget val="inner"/>
          <c:xMode val="edge"/>
          <c:yMode val="edge"/>
          <c:x val="0.13126537549106504"/>
          <c:y val="0.1366683008506098"/>
          <c:w val="0.74689071371530358"/>
          <c:h val="0.67404005239465181"/>
        </c:manualLayout>
      </c:layout>
      <c:scatterChart>
        <c:scatterStyle val="lineMarker"/>
        <c:varyColors val="0"/>
        <c:ser>
          <c:idx val="1"/>
          <c:order val="0"/>
          <c:tx>
            <c:v>Jp (DF1)</c:v>
          </c:tx>
          <c:spPr>
            <a:ln w="25400">
              <a:noFill/>
            </a:ln>
            <a:effectLst/>
          </c:spPr>
          <c:marker>
            <c:symbol val="circle"/>
            <c:size val="4"/>
            <c:spPr>
              <a:solidFill>
                <a:srgbClr val="FF0000"/>
              </a:solidFill>
              <a:ln w="9525">
                <a:noFill/>
              </a:ln>
              <a:effectLst/>
            </c:spPr>
          </c:marker>
          <c:trendline>
            <c:trendlineType val="poly"/>
            <c:order val="2"/>
            <c:dispRSqr val="0"/>
            <c:dispEq val="0"/>
          </c:trendline>
          <c:xVal>
            <c:numRef>
              <c:f>'Fig. 8'!$M$7:$M$11</c:f>
              <c:numCache>
                <c:formatCode>General</c:formatCode>
                <c:ptCount val="5"/>
                <c:pt idx="0">
                  <c:v>4.9999999999999822E-2</c:v>
                </c:pt>
                <c:pt idx="1">
                  <c:v>0.11666666666666625</c:v>
                </c:pt>
                <c:pt idx="2">
                  <c:v>0.24999999999999911</c:v>
                </c:pt>
                <c:pt idx="3">
                  <c:v>0.43333333333333179</c:v>
                </c:pt>
                <c:pt idx="4">
                  <c:v>0.63333333333333108</c:v>
                </c:pt>
              </c:numCache>
            </c:numRef>
          </c:xVal>
          <c:yVal>
            <c:numRef>
              <c:f>'Fig. 8'!$O$7:$O$11</c:f>
              <c:numCache>
                <c:formatCode>General</c:formatCode>
                <c:ptCount val="5"/>
                <c:pt idx="0">
                  <c:v>50.000000000000178</c:v>
                </c:pt>
                <c:pt idx="1">
                  <c:v>42.857142857143003</c:v>
                </c:pt>
                <c:pt idx="2">
                  <c:v>40.000000000000142</c:v>
                </c:pt>
                <c:pt idx="3">
                  <c:v>34.615384615384734</c:v>
                </c:pt>
                <c:pt idx="4">
                  <c:v>31.578947368421161</c:v>
                </c:pt>
              </c:numCache>
            </c:numRef>
          </c:yVal>
          <c:smooth val="0"/>
          <c:extLst>
            <c:ext xmlns:c16="http://schemas.microsoft.com/office/drawing/2014/chart" uri="{C3380CC4-5D6E-409C-BE32-E72D297353CC}">
              <c16:uniqueId val="{00000010-3030-460C-9343-87CE3C115B5E}"/>
            </c:ext>
          </c:extLst>
        </c:ser>
        <c:ser>
          <c:idx val="2"/>
          <c:order val="1"/>
          <c:tx>
            <c:v>Jp (DF2)</c:v>
          </c:tx>
          <c:spPr>
            <a:ln w="25400">
              <a:noFill/>
            </a:ln>
            <a:effectLst/>
          </c:spPr>
          <c:marker>
            <c:symbol val="circle"/>
            <c:size val="4"/>
            <c:spPr>
              <a:solidFill>
                <a:srgbClr val="00B050"/>
              </a:solidFill>
              <a:ln w="9525">
                <a:noFill/>
              </a:ln>
              <a:effectLst/>
            </c:spPr>
          </c:marker>
          <c:trendline>
            <c:trendlineType val="linear"/>
            <c:dispRSqr val="0"/>
            <c:dispEq val="0"/>
          </c:trendline>
          <c:xVal>
            <c:numRef>
              <c:f>'Fig. 8'!$M$15:$M$18</c:f>
              <c:numCache>
                <c:formatCode>General</c:formatCode>
                <c:ptCount val="4"/>
                <c:pt idx="0">
                  <c:v>0.79999999999999982</c:v>
                </c:pt>
                <c:pt idx="1">
                  <c:v>0.98333333333332984</c:v>
                </c:pt>
                <c:pt idx="2">
                  <c:v>1.1666666666666625</c:v>
                </c:pt>
                <c:pt idx="3">
                  <c:v>1.3666666666666645</c:v>
                </c:pt>
              </c:numCache>
            </c:numRef>
          </c:xVal>
          <c:yVal>
            <c:numRef>
              <c:f>'Fig. 8'!$O$15:$O$18</c:f>
              <c:numCache>
                <c:formatCode>General</c:formatCode>
                <c:ptCount val="4"/>
                <c:pt idx="0">
                  <c:v>29.999999999999627</c:v>
                </c:pt>
                <c:pt idx="1">
                  <c:v>28.571428571428672</c:v>
                </c:pt>
                <c:pt idx="2">
                  <c:v>28.125000000000096</c:v>
                </c:pt>
                <c:pt idx="3">
                  <c:v>27.27272727272727</c:v>
                </c:pt>
              </c:numCache>
            </c:numRef>
          </c:yVal>
          <c:smooth val="0"/>
          <c:extLst>
            <c:ext xmlns:c16="http://schemas.microsoft.com/office/drawing/2014/chart" uri="{C3380CC4-5D6E-409C-BE32-E72D297353CC}">
              <c16:uniqueId val="{00000012-3030-460C-9343-87CE3C115B5E}"/>
            </c:ext>
          </c:extLst>
        </c:ser>
        <c:ser>
          <c:idx val="3"/>
          <c:order val="2"/>
          <c:tx>
            <c:v>Jp (DF3)</c:v>
          </c:tx>
          <c:spPr>
            <a:ln w="25400">
              <a:noFill/>
            </a:ln>
            <a:effectLst/>
          </c:spPr>
          <c:marker>
            <c:symbol val="circle"/>
            <c:size val="4"/>
            <c:spPr>
              <a:solidFill>
                <a:schemeClr val="accent5">
                  <a:lumMod val="75000"/>
                </a:schemeClr>
              </a:solidFill>
              <a:ln w="9525">
                <a:noFill/>
              </a:ln>
              <a:effectLst/>
            </c:spPr>
          </c:marker>
          <c:trendline>
            <c:trendlineType val="linear"/>
            <c:dispRSqr val="0"/>
            <c:dispEq val="0"/>
          </c:trendline>
          <c:xVal>
            <c:numRef>
              <c:f>'Fig. 8'!$M$22:$M$25</c:f>
              <c:numCache>
                <c:formatCode>General</c:formatCode>
                <c:ptCount val="4"/>
                <c:pt idx="0">
                  <c:v>1.4666666666666615</c:v>
                </c:pt>
                <c:pt idx="1">
                  <c:v>1.7166666666666606</c:v>
                </c:pt>
                <c:pt idx="2">
                  <c:v>1.9166666666666599</c:v>
                </c:pt>
                <c:pt idx="3">
                  <c:v>2.1333333333333284</c:v>
                </c:pt>
              </c:numCache>
            </c:numRef>
          </c:xVal>
          <c:yVal>
            <c:numRef>
              <c:f>'Fig. 8'!$O$22:$O$25</c:f>
              <c:numCache>
                <c:formatCode>General</c:formatCode>
                <c:ptCount val="4"/>
                <c:pt idx="0">
                  <c:v>30.000000000000888</c:v>
                </c:pt>
                <c:pt idx="1">
                  <c:v>28.571428571428889</c:v>
                </c:pt>
                <c:pt idx="2">
                  <c:v>27.272727272727501</c:v>
                </c:pt>
                <c:pt idx="3">
                  <c:v>26.086956521739221</c:v>
                </c:pt>
              </c:numCache>
            </c:numRef>
          </c:yVal>
          <c:smooth val="0"/>
          <c:extLst>
            <c:ext xmlns:c16="http://schemas.microsoft.com/office/drawing/2014/chart" uri="{C3380CC4-5D6E-409C-BE32-E72D297353CC}">
              <c16:uniqueId val="{00000014-3030-460C-9343-87CE3C115B5E}"/>
            </c:ext>
          </c:extLst>
        </c:ser>
        <c:ser>
          <c:idx val="4"/>
          <c:order val="3"/>
          <c:tx>
            <c:v>Jp (DF4)</c:v>
          </c:tx>
          <c:spPr>
            <a:ln w="25400">
              <a:noFill/>
            </a:ln>
            <a:effectLst/>
          </c:spPr>
          <c:marker>
            <c:symbol val="circle"/>
            <c:size val="4"/>
            <c:spPr>
              <a:solidFill>
                <a:srgbClr val="C00000"/>
              </a:solidFill>
              <a:ln w="9525">
                <a:noFill/>
              </a:ln>
              <a:effectLst/>
            </c:spPr>
          </c:marker>
          <c:trendline>
            <c:trendlineType val="poly"/>
            <c:order val="2"/>
            <c:dispRSqr val="0"/>
            <c:dispEq val="0"/>
          </c:trendline>
          <c:xVal>
            <c:numRef>
              <c:f>'Fig. 8'!$M$29:$M$32</c:f>
              <c:numCache>
                <c:formatCode>General</c:formatCode>
                <c:ptCount val="4"/>
                <c:pt idx="0">
                  <c:v>2.3999999999999941</c:v>
                </c:pt>
                <c:pt idx="1">
                  <c:v>2.5166666666666631</c:v>
                </c:pt>
                <c:pt idx="2">
                  <c:v>2.6999999999999957</c:v>
                </c:pt>
                <c:pt idx="3">
                  <c:v>2.9333333333333309</c:v>
                </c:pt>
              </c:numCache>
            </c:numRef>
          </c:xVal>
          <c:yVal>
            <c:numRef>
              <c:f>'Fig. 8'!$O$29:$O$32</c:f>
              <c:numCache>
                <c:formatCode>General</c:formatCode>
                <c:ptCount val="4"/>
                <c:pt idx="0">
                  <c:v>22.500000000000064</c:v>
                </c:pt>
                <c:pt idx="1">
                  <c:v>26.08695652173904</c:v>
                </c:pt>
                <c:pt idx="2">
                  <c:v>26.470588235294084</c:v>
                </c:pt>
                <c:pt idx="3">
                  <c:v>24.999999999999918</c:v>
                </c:pt>
              </c:numCache>
            </c:numRef>
          </c:yVal>
          <c:smooth val="0"/>
          <c:extLst>
            <c:ext xmlns:c16="http://schemas.microsoft.com/office/drawing/2014/chart" uri="{C3380CC4-5D6E-409C-BE32-E72D297353CC}">
              <c16:uniqueId val="{00000016-3030-460C-9343-87CE3C115B5E}"/>
            </c:ext>
          </c:extLst>
        </c:ser>
        <c:ser>
          <c:idx val="5"/>
          <c:order val="4"/>
          <c:tx>
            <c:v>Jp (DF5)</c:v>
          </c:tx>
          <c:spPr>
            <a:ln w="25400">
              <a:noFill/>
            </a:ln>
            <a:effectLst/>
          </c:spPr>
          <c:marker>
            <c:symbol val="circle"/>
            <c:size val="4"/>
            <c:spPr>
              <a:solidFill>
                <a:srgbClr val="7030A0"/>
              </a:solidFill>
              <a:ln w="9525">
                <a:noFill/>
              </a:ln>
              <a:effectLst/>
            </c:spPr>
          </c:marker>
          <c:trendline>
            <c:trendlineType val="poly"/>
            <c:order val="2"/>
            <c:dispRSqr val="0"/>
            <c:dispEq val="0"/>
          </c:trendline>
          <c:xVal>
            <c:numRef>
              <c:f>'Fig. 8'!$M$36:$M$39</c:f>
              <c:numCache>
                <c:formatCode>General</c:formatCode>
                <c:ptCount val="4"/>
                <c:pt idx="0">
                  <c:v>3.1666666666666661</c:v>
                </c:pt>
                <c:pt idx="1">
                  <c:v>3.3333333333333348</c:v>
                </c:pt>
                <c:pt idx="2">
                  <c:v>3.6000000000000005</c:v>
                </c:pt>
                <c:pt idx="3">
                  <c:v>3.7499999999999973</c:v>
                </c:pt>
              </c:numCache>
            </c:numRef>
          </c:xVal>
          <c:yVal>
            <c:numRef>
              <c:f>'Fig. 8'!$O$36:$O$39</c:f>
              <c:numCache>
                <c:formatCode>General</c:formatCode>
                <c:ptCount val="4"/>
                <c:pt idx="0">
                  <c:v>21.428571428571257</c:v>
                </c:pt>
                <c:pt idx="1">
                  <c:v>24.999999999999755</c:v>
                </c:pt>
                <c:pt idx="2">
                  <c:v>23.999999999999886</c:v>
                </c:pt>
                <c:pt idx="3">
                  <c:v>24.489795918367349</c:v>
                </c:pt>
              </c:numCache>
            </c:numRef>
          </c:yVal>
          <c:smooth val="0"/>
          <c:extLst>
            <c:ext xmlns:c16="http://schemas.microsoft.com/office/drawing/2014/chart" uri="{C3380CC4-5D6E-409C-BE32-E72D297353CC}">
              <c16:uniqueId val="{00000018-3030-460C-9343-87CE3C115B5E}"/>
            </c:ext>
          </c:extLst>
        </c:ser>
        <c:dLbls>
          <c:showLegendKey val="0"/>
          <c:showVal val="0"/>
          <c:showCatName val="0"/>
          <c:showSerName val="0"/>
          <c:showPercent val="0"/>
          <c:showBubbleSize val="0"/>
        </c:dLbls>
        <c:axId val="559365528"/>
        <c:axId val="559374152"/>
      </c:scatterChart>
      <c:scatterChart>
        <c:scatterStyle val="lineMarker"/>
        <c:varyColors val="0"/>
        <c:ser>
          <c:idx val="7"/>
          <c:order val="5"/>
          <c:tx>
            <c:v>TMP (DF1)</c:v>
          </c:tx>
          <c:spPr>
            <a:ln w="25400">
              <a:noFill/>
            </a:ln>
            <a:effectLst/>
          </c:spPr>
          <c:marker>
            <c:symbol val="square"/>
            <c:size val="4"/>
            <c:spPr>
              <a:noFill/>
              <a:ln w="9525">
                <a:solidFill>
                  <a:srgbClr val="FF0000"/>
                </a:solidFill>
              </a:ln>
              <a:effectLst/>
            </c:spPr>
          </c:marker>
          <c:trendline>
            <c:trendlineType val="linear"/>
            <c:dispRSqr val="0"/>
            <c:dispEq val="0"/>
          </c:trendline>
          <c:xVal>
            <c:numRef>
              <c:f>'Fig. 8'!$M$6:$M$11</c:f>
              <c:numCache>
                <c:formatCode>General</c:formatCode>
                <c:ptCount val="6"/>
                <c:pt idx="0">
                  <c:v>0</c:v>
                </c:pt>
                <c:pt idx="1">
                  <c:v>4.9999999999999822E-2</c:v>
                </c:pt>
                <c:pt idx="2">
                  <c:v>0.11666666666666625</c:v>
                </c:pt>
                <c:pt idx="3">
                  <c:v>0.24999999999999911</c:v>
                </c:pt>
                <c:pt idx="4">
                  <c:v>0.43333333333333179</c:v>
                </c:pt>
                <c:pt idx="5">
                  <c:v>0.63333333333333108</c:v>
                </c:pt>
              </c:numCache>
            </c:numRef>
          </c:xVal>
          <c:yVal>
            <c:numRef>
              <c:f>'Fig. 8'!$N$6:$N$11</c:f>
              <c:numCache>
                <c:formatCode>General</c:formatCode>
                <c:ptCount val="6"/>
                <c:pt idx="0">
                  <c:v>1.4</c:v>
                </c:pt>
                <c:pt idx="1">
                  <c:v>1.5</c:v>
                </c:pt>
                <c:pt idx="2">
                  <c:v>1.6</c:v>
                </c:pt>
                <c:pt idx="3">
                  <c:v>1.6</c:v>
                </c:pt>
                <c:pt idx="4">
                  <c:v>1.8</c:v>
                </c:pt>
                <c:pt idx="5">
                  <c:v>2</c:v>
                </c:pt>
              </c:numCache>
            </c:numRef>
          </c:yVal>
          <c:smooth val="0"/>
          <c:extLst>
            <c:ext xmlns:c16="http://schemas.microsoft.com/office/drawing/2014/chart" uri="{C3380CC4-5D6E-409C-BE32-E72D297353CC}">
              <c16:uniqueId val="{0000001C-3030-460C-9343-87CE3C115B5E}"/>
            </c:ext>
          </c:extLst>
        </c:ser>
        <c:ser>
          <c:idx val="8"/>
          <c:order val="6"/>
          <c:tx>
            <c:v>TMP (DF2)</c:v>
          </c:tx>
          <c:spPr>
            <a:ln w="25400">
              <a:noFill/>
            </a:ln>
            <a:effectLst/>
          </c:spPr>
          <c:marker>
            <c:symbol val="square"/>
            <c:size val="4"/>
            <c:spPr>
              <a:noFill/>
              <a:ln w="9525">
                <a:solidFill>
                  <a:srgbClr val="00B050"/>
                </a:solidFill>
              </a:ln>
              <a:effectLst/>
            </c:spPr>
          </c:marker>
          <c:trendline>
            <c:trendlineType val="linear"/>
            <c:dispRSqr val="0"/>
            <c:dispEq val="0"/>
          </c:trendline>
          <c:xVal>
            <c:numRef>
              <c:f>'Fig. 8'!$M$14:$M$18</c:f>
              <c:numCache>
                <c:formatCode>General</c:formatCode>
                <c:ptCount val="5"/>
                <c:pt idx="0">
                  <c:v>0.63333333333333108</c:v>
                </c:pt>
                <c:pt idx="1">
                  <c:v>0.79999999999999982</c:v>
                </c:pt>
                <c:pt idx="2">
                  <c:v>0.98333333333332984</c:v>
                </c:pt>
                <c:pt idx="3">
                  <c:v>1.1666666666666625</c:v>
                </c:pt>
                <c:pt idx="4">
                  <c:v>1.3666666666666645</c:v>
                </c:pt>
              </c:numCache>
            </c:numRef>
          </c:xVal>
          <c:yVal>
            <c:numRef>
              <c:f>'Fig. 8'!$N$14:$N$18</c:f>
              <c:numCache>
                <c:formatCode>General</c:formatCode>
                <c:ptCount val="5"/>
                <c:pt idx="0">
                  <c:v>1.6</c:v>
                </c:pt>
                <c:pt idx="1">
                  <c:v>1.6</c:v>
                </c:pt>
                <c:pt idx="2">
                  <c:v>1.8</c:v>
                </c:pt>
                <c:pt idx="3">
                  <c:v>1.8</c:v>
                </c:pt>
                <c:pt idx="4">
                  <c:v>1.9</c:v>
                </c:pt>
              </c:numCache>
            </c:numRef>
          </c:yVal>
          <c:smooth val="0"/>
          <c:extLst>
            <c:ext xmlns:c16="http://schemas.microsoft.com/office/drawing/2014/chart" uri="{C3380CC4-5D6E-409C-BE32-E72D297353CC}">
              <c16:uniqueId val="{0000001E-3030-460C-9343-87CE3C115B5E}"/>
            </c:ext>
          </c:extLst>
        </c:ser>
        <c:ser>
          <c:idx val="9"/>
          <c:order val="7"/>
          <c:tx>
            <c:v>TMP (DF3)</c:v>
          </c:tx>
          <c:spPr>
            <a:ln w="25400">
              <a:noFill/>
            </a:ln>
            <a:effectLst/>
          </c:spPr>
          <c:marker>
            <c:symbol val="square"/>
            <c:size val="4"/>
            <c:spPr>
              <a:noFill/>
              <a:ln w="9525">
                <a:solidFill>
                  <a:schemeClr val="accent5">
                    <a:lumMod val="75000"/>
                  </a:schemeClr>
                </a:solidFill>
              </a:ln>
              <a:effectLst/>
            </c:spPr>
          </c:marker>
          <c:trendline>
            <c:trendlineType val="linear"/>
            <c:dispRSqr val="0"/>
            <c:dispEq val="0"/>
          </c:trendline>
          <c:xVal>
            <c:numRef>
              <c:f>'Fig. 8'!$M$21:$M$25</c:f>
              <c:numCache>
                <c:formatCode>General</c:formatCode>
                <c:ptCount val="5"/>
                <c:pt idx="0">
                  <c:v>1.3666666666666645</c:v>
                </c:pt>
                <c:pt idx="1">
                  <c:v>1.4666666666666615</c:v>
                </c:pt>
                <c:pt idx="2">
                  <c:v>1.7166666666666606</c:v>
                </c:pt>
                <c:pt idx="3">
                  <c:v>1.9166666666666599</c:v>
                </c:pt>
                <c:pt idx="4">
                  <c:v>2.1333333333333284</c:v>
                </c:pt>
              </c:numCache>
            </c:numRef>
          </c:xVal>
          <c:yVal>
            <c:numRef>
              <c:f>'Fig. 8'!$N$21:$N$25</c:f>
              <c:numCache>
                <c:formatCode>General</c:formatCode>
                <c:ptCount val="5"/>
                <c:pt idx="0">
                  <c:v>1.6</c:v>
                </c:pt>
                <c:pt idx="1">
                  <c:v>1.7</c:v>
                </c:pt>
                <c:pt idx="2">
                  <c:v>1.8</c:v>
                </c:pt>
                <c:pt idx="3">
                  <c:v>1.8</c:v>
                </c:pt>
                <c:pt idx="4">
                  <c:v>2</c:v>
                </c:pt>
              </c:numCache>
            </c:numRef>
          </c:yVal>
          <c:smooth val="0"/>
          <c:extLst>
            <c:ext xmlns:c16="http://schemas.microsoft.com/office/drawing/2014/chart" uri="{C3380CC4-5D6E-409C-BE32-E72D297353CC}">
              <c16:uniqueId val="{00000020-3030-460C-9343-87CE3C115B5E}"/>
            </c:ext>
          </c:extLst>
        </c:ser>
        <c:ser>
          <c:idx val="10"/>
          <c:order val="8"/>
          <c:tx>
            <c:v>TMP (DF4)</c:v>
          </c:tx>
          <c:spPr>
            <a:ln w="25400">
              <a:noFill/>
            </a:ln>
            <a:effectLst/>
          </c:spPr>
          <c:marker>
            <c:symbol val="square"/>
            <c:size val="4"/>
            <c:spPr>
              <a:noFill/>
              <a:ln w="9525">
                <a:solidFill>
                  <a:srgbClr val="C00000"/>
                </a:solidFill>
              </a:ln>
              <a:effectLst/>
            </c:spPr>
          </c:marker>
          <c:trendline>
            <c:trendlineType val="linear"/>
            <c:dispRSqr val="0"/>
            <c:dispEq val="0"/>
          </c:trendline>
          <c:xVal>
            <c:numRef>
              <c:f>'Fig. 8'!$M$28:$M$32</c:f>
              <c:numCache>
                <c:formatCode>General</c:formatCode>
                <c:ptCount val="5"/>
                <c:pt idx="0">
                  <c:v>2.1333333333333284</c:v>
                </c:pt>
                <c:pt idx="1">
                  <c:v>2.3999999999999941</c:v>
                </c:pt>
                <c:pt idx="2">
                  <c:v>2.5166666666666631</c:v>
                </c:pt>
                <c:pt idx="3">
                  <c:v>2.6999999999999957</c:v>
                </c:pt>
                <c:pt idx="4">
                  <c:v>2.9333333333333309</c:v>
                </c:pt>
              </c:numCache>
            </c:numRef>
          </c:xVal>
          <c:yVal>
            <c:numRef>
              <c:f>'Fig. 8'!$N$28:$N$32</c:f>
              <c:numCache>
                <c:formatCode>General</c:formatCode>
                <c:ptCount val="5"/>
                <c:pt idx="0">
                  <c:v>1.6</c:v>
                </c:pt>
                <c:pt idx="1">
                  <c:v>1.8</c:v>
                </c:pt>
                <c:pt idx="2">
                  <c:v>1.8</c:v>
                </c:pt>
                <c:pt idx="3">
                  <c:v>1.8</c:v>
                </c:pt>
                <c:pt idx="4">
                  <c:v>2.1</c:v>
                </c:pt>
              </c:numCache>
            </c:numRef>
          </c:yVal>
          <c:smooth val="0"/>
          <c:extLst>
            <c:ext xmlns:c16="http://schemas.microsoft.com/office/drawing/2014/chart" uri="{C3380CC4-5D6E-409C-BE32-E72D297353CC}">
              <c16:uniqueId val="{00000022-3030-460C-9343-87CE3C115B5E}"/>
            </c:ext>
          </c:extLst>
        </c:ser>
        <c:ser>
          <c:idx val="11"/>
          <c:order val="9"/>
          <c:tx>
            <c:v>TMP (DF5)</c:v>
          </c:tx>
          <c:spPr>
            <a:ln w="25400">
              <a:noFill/>
            </a:ln>
            <a:effectLst/>
          </c:spPr>
          <c:marker>
            <c:symbol val="square"/>
            <c:size val="4"/>
            <c:spPr>
              <a:noFill/>
              <a:ln w="9525">
                <a:solidFill>
                  <a:srgbClr val="7030A0"/>
                </a:solidFill>
              </a:ln>
              <a:effectLst/>
            </c:spPr>
          </c:marker>
          <c:trendline>
            <c:trendlineType val="linear"/>
            <c:dispRSqr val="0"/>
            <c:dispEq val="0"/>
          </c:trendline>
          <c:xVal>
            <c:numRef>
              <c:f>'Fig. 8'!$M$35:$M$39</c:f>
              <c:numCache>
                <c:formatCode>General</c:formatCode>
                <c:ptCount val="5"/>
                <c:pt idx="0">
                  <c:v>2.9333333333333309</c:v>
                </c:pt>
                <c:pt idx="1">
                  <c:v>3.1666666666666661</c:v>
                </c:pt>
                <c:pt idx="2">
                  <c:v>3.3333333333333348</c:v>
                </c:pt>
                <c:pt idx="3">
                  <c:v>3.6000000000000005</c:v>
                </c:pt>
                <c:pt idx="4">
                  <c:v>3.7499999999999973</c:v>
                </c:pt>
              </c:numCache>
            </c:numRef>
          </c:xVal>
          <c:yVal>
            <c:numRef>
              <c:f>'Fig. 8'!$N$35:$N$39</c:f>
              <c:numCache>
                <c:formatCode>General</c:formatCode>
                <c:ptCount val="5"/>
                <c:pt idx="0">
                  <c:v>1.6</c:v>
                </c:pt>
                <c:pt idx="1">
                  <c:v>1.8</c:v>
                </c:pt>
                <c:pt idx="2">
                  <c:v>1.8</c:v>
                </c:pt>
                <c:pt idx="3">
                  <c:v>1.9</c:v>
                </c:pt>
                <c:pt idx="4">
                  <c:v>1.9</c:v>
                </c:pt>
              </c:numCache>
            </c:numRef>
          </c:yVal>
          <c:smooth val="0"/>
          <c:extLst>
            <c:ext xmlns:c16="http://schemas.microsoft.com/office/drawing/2014/chart" uri="{C3380CC4-5D6E-409C-BE32-E72D297353CC}">
              <c16:uniqueId val="{00000024-3030-460C-9343-87CE3C115B5E}"/>
            </c:ext>
          </c:extLst>
        </c:ser>
        <c:dLbls>
          <c:showLegendKey val="0"/>
          <c:showVal val="0"/>
          <c:showCatName val="0"/>
          <c:showSerName val="0"/>
          <c:showPercent val="0"/>
          <c:showBubbleSize val="0"/>
        </c:dLbls>
        <c:axId val="1089885599"/>
        <c:axId val="1089883519"/>
      </c:scatterChart>
      <c:valAx>
        <c:axId val="559365528"/>
        <c:scaling>
          <c:orientation val="minMax"/>
          <c:min val="0"/>
        </c:scaling>
        <c:delete val="0"/>
        <c:axPos val="b"/>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Time</a:t>
                </a:r>
                <a:r>
                  <a:rPr lang="es-ES" sz="1400" baseline="0">
                    <a:solidFill>
                      <a:schemeClr val="tx1"/>
                    </a:solidFill>
                  </a:rPr>
                  <a:t> (h)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74152"/>
        <c:crosses val="autoZero"/>
        <c:crossBetween val="midCat"/>
      </c:valAx>
      <c:valAx>
        <c:axId val="559374152"/>
        <c:scaling>
          <c:orientation val="minMax"/>
          <c:max val="100"/>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s-ES" sz="1400">
                    <a:solidFill>
                      <a:schemeClr val="tx1"/>
                    </a:solidFill>
                  </a:rPr>
                  <a:t>Jp </a:t>
                </a:r>
                <a:r>
                  <a:rPr lang="en-GB" sz="1400" b="0" i="0" u="none" strike="noStrike" baseline="0">
                    <a:effectLst/>
                  </a:rPr>
                  <a:t>(L/m</a:t>
                </a:r>
                <a:r>
                  <a:rPr lang="en-GB" sz="1400" b="0" i="0" u="none" strike="noStrike" baseline="30000">
                    <a:effectLst/>
                  </a:rPr>
                  <a:t>2</a:t>
                </a:r>
                <a:r>
                  <a:rPr lang="en-GB" sz="1400" b="0" i="0" u="none" strike="noStrike" baseline="0">
                    <a:effectLst/>
                  </a:rPr>
                  <a:t>h)</a:t>
                </a:r>
                <a:endParaRPr lang="es-ES" sz="1400">
                  <a:solidFill>
                    <a:schemeClr val="tx1"/>
                  </a:solidFill>
                </a:endParaRPr>
              </a:p>
            </c:rich>
          </c:tx>
          <c:overlay val="0"/>
          <c:spPr>
            <a:noFill/>
            <a:ln>
              <a:noFill/>
            </a:ln>
            <a:effectLst/>
          </c:spPr>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559365528"/>
        <c:crosses val="autoZero"/>
        <c:crossBetween val="midCat"/>
        <c:minorUnit val="5"/>
      </c:valAx>
      <c:valAx>
        <c:axId val="1089883519"/>
        <c:scaling>
          <c:orientation val="minMax"/>
        </c:scaling>
        <c:delete val="0"/>
        <c:axPos val="r"/>
        <c:title>
          <c:tx>
            <c:rich>
              <a:bodyPr/>
              <a:lstStyle/>
              <a:p>
                <a:pPr>
                  <a:defRPr sz="1400"/>
                </a:pPr>
                <a:r>
                  <a:rPr lang="en-GB" sz="1400" b="0"/>
                  <a:t>TMP</a:t>
                </a:r>
                <a:r>
                  <a:rPr lang="en-GB" sz="1400" b="0" baseline="0"/>
                  <a:t> (bar)</a:t>
                </a:r>
                <a:endParaRPr lang="en-GB" sz="1400" b="0"/>
              </a:p>
            </c:rich>
          </c:tx>
          <c:overlay val="0"/>
        </c:title>
        <c:numFmt formatCode="General" sourceLinked="1"/>
        <c:majorTickMark val="out"/>
        <c:minorTickMark val="none"/>
        <c:tickLblPos val="nextTo"/>
        <c:txPr>
          <a:bodyPr/>
          <a:lstStyle/>
          <a:p>
            <a:pPr>
              <a:defRPr sz="1200"/>
            </a:pPr>
            <a:endParaRPr lang="es-ES"/>
          </a:p>
        </c:txPr>
        <c:crossAx val="1089885599"/>
        <c:crosses val="max"/>
        <c:crossBetween val="midCat"/>
      </c:valAx>
      <c:valAx>
        <c:axId val="1089885599"/>
        <c:scaling>
          <c:orientation val="minMax"/>
        </c:scaling>
        <c:delete val="1"/>
        <c:axPos val="b"/>
        <c:numFmt formatCode="General" sourceLinked="1"/>
        <c:majorTickMark val="out"/>
        <c:minorTickMark val="none"/>
        <c:tickLblPos val="nextTo"/>
        <c:crossAx val="1089883519"/>
        <c:crosses val="autoZero"/>
        <c:crossBetween val="midCat"/>
      </c:valAx>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0"/>
              <a:t>A) 140 °C</a:t>
            </a:r>
          </a:p>
        </c:rich>
      </c:tx>
      <c:overlay val="0"/>
    </c:title>
    <c:autoTitleDeleted val="0"/>
    <c:plotArea>
      <c:layout>
        <c:manualLayout>
          <c:layoutTarget val="inner"/>
          <c:xMode val="edge"/>
          <c:yMode val="edge"/>
          <c:x val="0.14046587735759095"/>
          <c:y val="0.18633805722804142"/>
          <c:w val="0.818963710942746"/>
          <c:h val="0.64731346655532307"/>
        </c:manualLayout>
      </c:layout>
      <c:scatterChart>
        <c:scatterStyle val="smoothMarker"/>
        <c:varyColors val="0"/>
        <c:ser>
          <c:idx val="0"/>
          <c:order val="0"/>
          <c:tx>
            <c:v>140-Ret-30 kDa-DF</c:v>
          </c:tx>
          <c:spPr>
            <a:ln>
              <a:solidFill>
                <a:srgbClr val="0070C0"/>
              </a:solidFill>
              <a:prstDash val="sysDash"/>
            </a:ln>
          </c:spPr>
          <c:marker>
            <c:symbol val="none"/>
          </c:marker>
          <c:xVal>
            <c:numRef>
              <c:f>'Fig. A1'!$B$6:$B$855</c:f>
              <c:numCache>
                <c:formatCode>General</c:formatCode>
                <c:ptCount val="850"/>
                <c:pt idx="0">
                  <c:v>49.350999999999999</c:v>
                </c:pt>
                <c:pt idx="1">
                  <c:v>50.399000000000001</c:v>
                </c:pt>
                <c:pt idx="2">
                  <c:v>51.46</c:v>
                </c:pt>
                <c:pt idx="3">
                  <c:v>52.463000000000001</c:v>
                </c:pt>
                <c:pt idx="4">
                  <c:v>53.438000000000002</c:v>
                </c:pt>
                <c:pt idx="5">
                  <c:v>54.418999999999997</c:v>
                </c:pt>
                <c:pt idx="6">
                  <c:v>55.366</c:v>
                </c:pt>
                <c:pt idx="7">
                  <c:v>56.323</c:v>
                </c:pt>
                <c:pt idx="8">
                  <c:v>57.256</c:v>
                </c:pt>
                <c:pt idx="9">
                  <c:v>58.225999999999999</c:v>
                </c:pt>
                <c:pt idx="10">
                  <c:v>59.17</c:v>
                </c:pt>
                <c:pt idx="11">
                  <c:v>60.124000000000002</c:v>
                </c:pt>
                <c:pt idx="12">
                  <c:v>61.078000000000003</c:v>
                </c:pt>
                <c:pt idx="13">
                  <c:v>62.030999999999999</c:v>
                </c:pt>
                <c:pt idx="14">
                  <c:v>62.994</c:v>
                </c:pt>
                <c:pt idx="15">
                  <c:v>63.944000000000003</c:v>
                </c:pt>
                <c:pt idx="16">
                  <c:v>64.899000000000001</c:v>
                </c:pt>
                <c:pt idx="17">
                  <c:v>65.852999999999994</c:v>
                </c:pt>
                <c:pt idx="18">
                  <c:v>66.83</c:v>
                </c:pt>
                <c:pt idx="19">
                  <c:v>67.796000000000006</c:v>
                </c:pt>
                <c:pt idx="20">
                  <c:v>68.763000000000005</c:v>
                </c:pt>
                <c:pt idx="21">
                  <c:v>69.739999999999995</c:v>
                </c:pt>
                <c:pt idx="22">
                  <c:v>70.712999999999994</c:v>
                </c:pt>
                <c:pt idx="23">
                  <c:v>71.691000000000003</c:v>
                </c:pt>
                <c:pt idx="24">
                  <c:v>72.656000000000006</c:v>
                </c:pt>
                <c:pt idx="25">
                  <c:v>73.647999999999996</c:v>
                </c:pt>
                <c:pt idx="26">
                  <c:v>74.608999999999995</c:v>
                </c:pt>
                <c:pt idx="27">
                  <c:v>75.597999999999999</c:v>
                </c:pt>
                <c:pt idx="28">
                  <c:v>76.587000000000003</c:v>
                </c:pt>
                <c:pt idx="29">
                  <c:v>77.575999999999993</c:v>
                </c:pt>
                <c:pt idx="30">
                  <c:v>78.575999999999993</c:v>
                </c:pt>
                <c:pt idx="31">
                  <c:v>79.566999999999993</c:v>
                </c:pt>
                <c:pt idx="32">
                  <c:v>80.549000000000007</c:v>
                </c:pt>
                <c:pt idx="33">
                  <c:v>81.554000000000002</c:v>
                </c:pt>
                <c:pt idx="34">
                  <c:v>82.558999999999997</c:v>
                </c:pt>
                <c:pt idx="35">
                  <c:v>83.540999999999997</c:v>
                </c:pt>
                <c:pt idx="36">
                  <c:v>84.569000000000003</c:v>
                </c:pt>
                <c:pt idx="37">
                  <c:v>85.584000000000003</c:v>
                </c:pt>
                <c:pt idx="38">
                  <c:v>86.581999999999994</c:v>
                </c:pt>
                <c:pt idx="39">
                  <c:v>87.584999999999994</c:v>
                </c:pt>
                <c:pt idx="40">
                  <c:v>88.608999999999995</c:v>
                </c:pt>
                <c:pt idx="41">
                  <c:v>89.619</c:v>
                </c:pt>
                <c:pt idx="42">
                  <c:v>90.626999999999995</c:v>
                </c:pt>
                <c:pt idx="43">
                  <c:v>91.65</c:v>
                </c:pt>
                <c:pt idx="44">
                  <c:v>92.668999999999997</c:v>
                </c:pt>
                <c:pt idx="45">
                  <c:v>93.67</c:v>
                </c:pt>
                <c:pt idx="46">
                  <c:v>94.72</c:v>
                </c:pt>
                <c:pt idx="47">
                  <c:v>95.73</c:v>
                </c:pt>
                <c:pt idx="48">
                  <c:v>96.759</c:v>
                </c:pt>
                <c:pt idx="49">
                  <c:v>97.793999999999997</c:v>
                </c:pt>
                <c:pt idx="50">
                  <c:v>98.837000000000003</c:v>
                </c:pt>
                <c:pt idx="51">
                  <c:v>99.843999999999994</c:v>
                </c:pt>
                <c:pt idx="52">
                  <c:v>100.85899999999999</c:v>
                </c:pt>
                <c:pt idx="53">
                  <c:v>101.896</c:v>
                </c:pt>
                <c:pt idx="54">
                  <c:v>102.93300000000001</c:v>
                </c:pt>
                <c:pt idx="55">
                  <c:v>103.959</c:v>
                </c:pt>
                <c:pt idx="56">
                  <c:v>105.008</c:v>
                </c:pt>
                <c:pt idx="57">
                  <c:v>106.033</c:v>
                </c:pt>
                <c:pt idx="58">
                  <c:v>107.06699999999999</c:v>
                </c:pt>
                <c:pt idx="59">
                  <c:v>108.092</c:v>
                </c:pt>
                <c:pt idx="60">
                  <c:v>109.133</c:v>
                </c:pt>
                <c:pt idx="61">
                  <c:v>110.151</c:v>
                </c:pt>
                <c:pt idx="62">
                  <c:v>111.18300000000001</c:v>
                </c:pt>
                <c:pt idx="63">
                  <c:v>112.223</c:v>
                </c:pt>
                <c:pt idx="64">
                  <c:v>113.261</c:v>
                </c:pt>
                <c:pt idx="65">
                  <c:v>114.28700000000001</c:v>
                </c:pt>
                <c:pt idx="66">
                  <c:v>115.342</c:v>
                </c:pt>
                <c:pt idx="67">
                  <c:v>116.35</c:v>
                </c:pt>
                <c:pt idx="68">
                  <c:v>117.402</c:v>
                </c:pt>
                <c:pt idx="69">
                  <c:v>118.41800000000001</c:v>
                </c:pt>
                <c:pt idx="70">
                  <c:v>119.435</c:v>
                </c:pt>
                <c:pt idx="71">
                  <c:v>120.46299999999999</c:v>
                </c:pt>
                <c:pt idx="72">
                  <c:v>121.48399999999999</c:v>
                </c:pt>
                <c:pt idx="73">
                  <c:v>122.515</c:v>
                </c:pt>
                <c:pt idx="74">
                  <c:v>123.54900000000001</c:v>
                </c:pt>
                <c:pt idx="75">
                  <c:v>124.578</c:v>
                </c:pt>
                <c:pt idx="76">
                  <c:v>125.598</c:v>
                </c:pt>
                <c:pt idx="77">
                  <c:v>126.623</c:v>
                </c:pt>
                <c:pt idx="78">
                  <c:v>127.65</c:v>
                </c:pt>
                <c:pt idx="79">
                  <c:v>128.666</c:v>
                </c:pt>
                <c:pt idx="80">
                  <c:v>129.70099999999999</c:v>
                </c:pt>
                <c:pt idx="81">
                  <c:v>130.721</c:v>
                </c:pt>
                <c:pt idx="82">
                  <c:v>131.74100000000001</c:v>
                </c:pt>
                <c:pt idx="83">
                  <c:v>132.767</c:v>
                </c:pt>
                <c:pt idx="84">
                  <c:v>133.78100000000001</c:v>
                </c:pt>
                <c:pt idx="85">
                  <c:v>134.81800000000001</c:v>
                </c:pt>
                <c:pt idx="86">
                  <c:v>135.81800000000001</c:v>
                </c:pt>
                <c:pt idx="87">
                  <c:v>136.83199999999999</c:v>
                </c:pt>
                <c:pt idx="88">
                  <c:v>137.85300000000001</c:v>
                </c:pt>
                <c:pt idx="89">
                  <c:v>138.87700000000001</c:v>
                </c:pt>
                <c:pt idx="90">
                  <c:v>139.874</c:v>
                </c:pt>
                <c:pt idx="91">
                  <c:v>140.893</c:v>
                </c:pt>
                <c:pt idx="92">
                  <c:v>141.92500000000001</c:v>
                </c:pt>
                <c:pt idx="93">
                  <c:v>142.92599999999999</c:v>
                </c:pt>
                <c:pt idx="94">
                  <c:v>143.958</c:v>
                </c:pt>
                <c:pt idx="95">
                  <c:v>144.977</c:v>
                </c:pt>
                <c:pt idx="96">
                  <c:v>145.976</c:v>
                </c:pt>
                <c:pt idx="97">
                  <c:v>146.99700000000001</c:v>
                </c:pt>
                <c:pt idx="98">
                  <c:v>148.01400000000001</c:v>
                </c:pt>
                <c:pt idx="99">
                  <c:v>149.02500000000001</c:v>
                </c:pt>
                <c:pt idx="100">
                  <c:v>150.03299999999999</c:v>
                </c:pt>
                <c:pt idx="101">
                  <c:v>151.02699999999999</c:v>
                </c:pt>
                <c:pt idx="102">
                  <c:v>152.03399999999999</c:v>
                </c:pt>
                <c:pt idx="103">
                  <c:v>153.05199999999999</c:v>
                </c:pt>
                <c:pt idx="104">
                  <c:v>154.06299999999999</c:v>
                </c:pt>
                <c:pt idx="105">
                  <c:v>155.07499999999999</c:v>
                </c:pt>
                <c:pt idx="106">
                  <c:v>156.09399999999999</c:v>
                </c:pt>
                <c:pt idx="107">
                  <c:v>157.10599999999999</c:v>
                </c:pt>
                <c:pt idx="108">
                  <c:v>158.09899999999999</c:v>
                </c:pt>
                <c:pt idx="109">
                  <c:v>159.10900000000001</c:v>
                </c:pt>
                <c:pt idx="110">
                  <c:v>160.11500000000001</c:v>
                </c:pt>
                <c:pt idx="111">
                  <c:v>161.12299999999999</c:v>
                </c:pt>
                <c:pt idx="112">
                  <c:v>162.13900000000001</c:v>
                </c:pt>
                <c:pt idx="113">
                  <c:v>163.154</c:v>
                </c:pt>
                <c:pt idx="114">
                  <c:v>164.154</c:v>
                </c:pt>
                <c:pt idx="115">
                  <c:v>165.15199999999999</c:v>
                </c:pt>
                <c:pt idx="116">
                  <c:v>166.16399999999999</c:v>
                </c:pt>
                <c:pt idx="117">
                  <c:v>167.167</c:v>
                </c:pt>
                <c:pt idx="118">
                  <c:v>168.18100000000001</c:v>
                </c:pt>
                <c:pt idx="119">
                  <c:v>169.19</c:v>
                </c:pt>
                <c:pt idx="120">
                  <c:v>170.185</c:v>
                </c:pt>
                <c:pt idx="121">
                  <c:v>171.196</c:v>
                </c:pt>
                <c:pt idx="122">
                  <c:v>172.19900000000001</c:v>
                </c:pt>
                <c:pt idx="123">
                  <c:v>173.191</c:v>
                </c:pt>
                <c:pt idx="124">
                  <c:v>174.19900000000001</c:v>
                </c:pt>
                <c:pt idx="125">
                  <c:v>175.21899999999999</c:v>
                </c:pt>
                <c:pt idx="126">
                  <c:v>176.214</c:v>
                </c:pt>
                <c:pt idx="127">
                  <c:v>177.20099999999999</c:v>
                </c:pt>
                <c:pt idx="128">
                  <c:v>178.226</c:v>
                </c:pt>
                <c:pt idx="129">
                  <c:v>179.239</c:v>
                </c:pt>
                <c:pt idx="130">
                  <c:v>180.23</c:v>
                </c:pt>
                <c:pt idx="131">
                  <c:v>181.24700000000001</c:v>
                </c:pt>
                <c:pt idx="132">
                  <c:v>182.232</c:v>
                </c:pt>
                <c:pt idx="133">
                  <c:v>183.25200000000001</c:v>
                </c:pt>
                <c:pt idx="134">
                  <c:v>184.23599999999999</c:v>
                </c:pt>
                <c:pt idx="135">
                  <c:v>185.238</c:v>
                </c:pt>
                <c:pt idx="136">
                  <c:v>186.26</c:v>
                </c:pt>
                <c:pt idx="137">
                  <c:v>187.23699999999999</c:v>
                </c:pt>
                <c:pt idx="138">
                  <c:v>188.24799999999999</c:v>
                </c:pt>
                <c:pt idx="139">
                  <c:v>189.24799999999999</c:v>
                </c:pt>
                <c:pt idx="140">
                  <c:v>190.262</c:v>
                </c:pt>
                <c:pt idx="141">
                  <c:v>191.25299999999999</c:v>
                </c:pt>
                <c:pt idx="142">
                  <c:v>192.255</c:v>
                </c:pt>
                <c:pt idx="143">
                  <c:v>193.26300000000001</c:v>
                </c:pt>
                <c:pt idx="144">
                  <c:v>194.27199999999999</c:v>
                </c:pt>
                <c:pt idx="145">
                  <c:v>195.28299999999999</c:v>
                </c:pt>
                <c:pt idx="146">
                  <c:v>196.273</c:v>
                </c:pt>
                <c:pt idx="147">
                  <c:v>197.279</c:v>
                </c:pt>
                <c:pt idx="148">
                  <c:v>198.274</c:v>
                </c:pt>
                <c:pt idx="149">
                  <c:v>199.26900000000001</c:v>
                </c:pt>
                <c:pt idx="150">
                  <c:v>200.28700000000001</c:v>
                </c:pt>
                <c:pt idx="151">
                  <c:v>201.28800000000001</c:v>
                </c:pt>
                <c:pt idx="152">
                  <c:v>202.29</c:v>
                </c:pt>
                <c:pt idx="153">
                  <c:v>203.28899999999999</c:v>
                </c:pt>
                <c:pt idx="154">
                  <c:v>204.28299999999999</c:v>
                </c:pt>
                <c:pt idx="155">
                  <c:v>205.286</c:v>
                </c:pt>
                <c:pt idx="156">
                  <c:v>206.28700000000001</c:v>
                </c:pt>
                <c:pt idx="157">
                  <c:v>207.30099999999999</c:v>
                </c:pt>
                <c:pt idx="158">
                  <c:v>208.316</c:v>
                </c:pt>
                <c:pt idx="159">
                  <c:v>209.31299999999999</c:v>
                </c:pt>
                <c:pt idx="160">
                  <c:v>210.322</c:v>
                </c:pt>
                <c:pt idx="161">
                  <c:v>211.33</c:v>
                </c:pt>
                <c:pt idx="162">
                  <c:v>212.333</c:v>
                </c:pt>
                <c:pt idx="163">
                  <c:v>213.333</c:v>
                </c:pt>
                <c:pt idx="164">
                  <c:v>214.34</c:v>
                </c:pt>
                <c:pt idx="165">
                  <c:v>215.339</c:v>
                </c:pt>
                <c:pt idx="166">
                  <c:v>216.35900000000001</c:v>
                </c:pt>
                <c:pt idx="167">
                  <c:v>217.36199999999999</c:v>
                </c:pt>
                <c:pt idx="168">
                  <c:v>218.351</c:v>
                </c:pt>
                <c:pt idx="169">
                  <c:v>219.351</c:v>
                </c:pt>
                <c:pt idx="170">
                  <c:v>220.36799999999999</c:v>
                </c:pt>
                <c:pt idx="171">
                  <c:v>221.364</c:v>
                </c:pt>
                <c:pt idx="172">
                  <c:v>222.38399999999999</c:v>
                </c:pt>
                <c:pt idx="173">
                  <c:v>223.36099999999999</c:v>
                </c:pt>
                <c:pt idx="174">
                  <c:v>224.37799999999999</c:v>
                </c:pt>
                <c:pt idx="175">
                  <c:v>225.37299999999999</c:v>
                </c:pt>
                <c:pt idx="176">
                  <c:v>226.392</c:v>
                </c:pt>
                <c:pt idx="177">
                  <c:v>227.38800000000001</c:v>
                </c:pt>
                <c:pt idx="178">
                  <c:v>228.39</c:v>
                </c:pt>
                <c:pt idx="179">
                  <c:v>229.40600000000001</c:v>
                </c:pt>
                <c:pt idx="180">
                  <c:v>230.38300000000001</c:v>
                </c:pt>
                <c:pt idx="181">
                  <c:v>231.38800000000001</c:v>
                </c:pt>
                <c:pt idx="182">
                  <c:v>232.40100000000001</c:v>
                </c:pt>
                <c:pt idx="183">
                  <c:v>233.40199999999999</c:v>
                </c:pt>
                <c:pt idx="184">
                  <c:v>234.39400000000001</c:v>
                </c:pt>
                <c:pt idx="185">
                  <c:v>235.398</c:v>
                </c:pt>
                <c:pt idx="186">
                  <c:v>236.40899999999999</c:v>
                </c:pt>
                <c:pt idx="187">
                  <c:v>237.404</c:v>
                </c:pt>
                <c:pt idx="188">
                  <c:v>238.40899999999999</c:v>
                </c:pt>
                <c:pt idx="189">
                  <c:v>239.411</c:v>
                </c:pt>
                <c:pt idx="190">
                  <c:v>240.41900000000001</c:v>
                </c:pt>
                <c:pt idx="191">
                  <c:v>241.417</c:v>
                </c:pt>
                <c:pt idx="192">
                  <c:v>242.416</c:v>
                </c:pt>
                <c:pt idx="193">
                  <c:v>243.422</c:v>
                </c:pt>
                <c:pt idx="194">
                  <c:v>244.42500000000001</c:v>
                </c:pt>
                <c:pt idx="195">
                  <c:v>245.416</c:v>
                </c:pt>
                <c:pt idx="196">
                  <c:v>246.404</c:v>
                </c:pt>
                <c:pt idx="197">
                  <c:v>247.42599999999999</c:v>
                </c:pt>
                <c:pt idx="198">
                  <c:v>248.43</c:v>
                </c:pt>
                <c:pt idx="199">
                  <c:v>249.429</c:v>
                </c:pt>
                <c:pt idx="200">
                  <c:v>250.43100000000001</c:v>
                </c:pt>
                <c:pt idx="201">
                  <c:v>251.41800000000001</c:v>
                </c:pt>
                <c:pt idx="202">
                  <c:v>252.429</c:v>
                </c:pt>
                <c:pt idx="203">
                  <c:v>253.434</c:v>
                </c:pt>
                <c:pt idx="204">
                  <c:v>254.43</c:v>
                </c:pt>
                <c:pt idx="205">
                  <c:v>255.43700000000001</c:v>
                </c:pt>
                <c:pt idx="206">
                  <c:v>256.42099999999999</c:v>
                </c:pt>
                <c:pt idx="207">
                  <c:v>257.43299999999999</c:v>
                </c:pt>
                <c:pt idx="208">
                  <c:v>258.43099999999998</c:v>
                </c:pt>
                <c:pt idx="209">
                  <c:v>259.44499999999999</c:v>
                </c:pt>
                <c:pt idx="210">
                  <c:v>260.447</c:v>
                </c:pt>
                <c:pt idx="211">
                  <c:v>261.44400000000002</c:v>
                </c:pt>
                <c:pt idx="212">
                  <c:v>262.43599999999998</c:v>
                </c:pt>
                <c:pt idx="213">
                  <c:v>263.447</c:v>
                </c:pt>
                <c:pt idx="214">
                  <c:v>264.459</c:v>
                </c:pt>
                <c:pt idx="215">
                  <c:v>265.46800000000002</c:v>
                </c:pt>
                <c:pt idx="216">
                  <c:v>266.46100000000001</c:v>
                </c:pt>
                <c:pt idx="217">
                  <c:v>267.46300000000002</c:v>
                </c:pt>
                <c:pt idx="218">
                  <c:v>268.46199999999999</c:v>
                </c:pt>
                <c:pt idx="219">
                  <c:v>269.44900000000001</c:v>
                </c:pt>
                <c:pt idx="220">
                  <c:v>270.46600000000001</c:v>
                </c:pt>
                <c:pt idx="221">
                  <c:v>271.46100000000001</c:v>
                </c:pt>
                <c:pt idx="222">
                  <c:v>272.46300000000002</c:v>
                </c:pt>
                <c:pt idx="223">
                  <c:v>273.48500000000001</c:v>
                </c:pt>
                <c:pt idx="224">
                  <c:v>274.471</c:v>
                </c:pt>
                <c:pt idx="225">
                  <c:v>275.46300000000002</c:v>
                </c:pt>
                <c:pt idx="226">
                  <c:v>276.45999999999998</c:v>
                </c:pt>
                <c:pt idx="227">
                  <c:v>277.45100000000002</c:v>
                </c:pt>
                <c:pt idx="228">
                  <c:v>278.43799999999999</c:v>
                </c:pt>
                <c:pt idx="229">
                  <c:v>279.44</c:v>
                </c:pt>
                <c:pt idx="230">
                  <c:v>280.43599999999998</c:v>
                </c:pt>
                <c:pt idx="231">
                  <c:v>281.44400000000002</c:v>
                </c:pt>
                <c:pt idx="232">
                  <c:v>282.43900000000002</c:v>
                </c:pt>
                <c:pt idx="233">
                  <c:v>283.43900000000002</c:v>
                </c:pt>
                <c:pt idx="234">
                  <c:v>284.43700000000001</c:v>
                </c:pt>
                <c:pt idx="235">
                  <c:v>285.43599999999998</c:v>
                </c:pt>
                <c:pt idx="236">
                  <c:v>286.43200000000002</c:v>
                </c:pt>
                <c:pt idx="237">
                  <c:v>287.46100000000001</c:v>
                </c:pt>
                <c:pt idx="238">
                  <c:v>288.45699999999999</c:v>
                </c:pt>
                <c:pt idx="239">
                  <c:v>289.471</c:v>
                </c:pt>
                <c:pt idx="240">
                  <c:v>290.45999999999998</c:v>
                </c:pt>
                <c:pt idx="241">
                  <c:v>291.46899999999999</c:v>
                </c:pt>
                <c:pt idx="242">
                  <c:v>292.47399999999999</c:v>
                </c:pt>
                <c:pt idx="243">
                  <c:v>293.49099999999999</c:v>
                </c:pt>
                <c:pt idx="244">
                  <c:v>294.49400000000003</c:v>
                </c:pt>
                <c:pt idx="245">
                  <c:v>295.49200000000002</c:v>
                </c:pt>
                <c:pt idx="246">
                  <c:v>296.49700000000001</c:v>
                </c:pt>
                <c:pt idx="247">
                  <c:v>297.49599999999998</c:v>
                </c:pt>
                <c:pt idx="248">
                  <c:v>298.495</c:v>
                </c:pt>
                <c:pt idx="249">
                  <c:v>299.50700000000001</c:v>
                </c:pt>
                <c:pt idx="250">
                  <c:v>300.50200000000001</c:v>
                </c:pt>
                <c:pt idx="251">
                  <c:v>301.505</c:v>
                </c:pt>
                <c:pt idx="252">
                  <c:v>302.51</c:v>
                </c:pt>
                <c:pt idx="253">
                  <c:v>303.49799999999999</c:v>
                </c:pt>
                <c:pt idx="254">
                  <c:v>304.50200000000001</c:v>
                </c:pt>
                <c:pt idx="255">
                  <c:v>305.49400000000003</c:v>
                </c:pt>
                <c:pt idx="256">
                  <c:v>306.48200000000003</c:v>
                </c:pt>
                <c:pt idx="257">
                  <c:v>307.48099999999999</c:v>
                </c:pt>
                <c:pt idx="258">
                  <c:v>308.471</c:v>
                </c:pt>
                <c:pt idx="259">
                  <c:v>309.471</c:v>
                </c:pt>
                <c:pt idx="260">
                  <c:v>310.45699999999999</c:v>
                </c:pt>
                <c:pt idx="261">
                  <c:v>311.45100000000002</c:v>
                </c:pt>
                <c:pt idx="262">
                  <c:v>312.45400000000001</c:v>
                </c:pt>
                <c:pt idx="263">
                  <c:v>313.45100000000002</c:v>
                </c:pt>
                <c:pt idx="264">
                  <c:v>314.44499999999999</c:v>
                </c:pt>
                <c:pt idx="265">
                  <c:v>315.43400000000003</c:v>
                </c:pt>
                <c:pt idx="266">
                  <c:v>316.44299999999998</c:v>
                </c:pt>
                <c:pt idx="267">
                  <c:v>317.44200000000001</c:v>
                </c:pt>
                <c:pt idx="268">
                  <c:v>318.44799999999998</c:v>
                </c:pt>
                <c:pt idx="269">
                  <c:v>319.44900000000001</c:v>
                </c:pt>
                <c:pt idx="270">
                  <c:v>320.44299999999998</c:v>
                </c:pt>
                <c:pt idx="271">
                  <c:v>321.45400000000001</c:v>
                </c:pt>
                <c:pt idx="272">
                  <c:v>322.45499999999998</c:v>
                </c:pt>
                <c:pt idx="273">
                  <c:v>323.45299999999997</c:v>
                </c:pt>
                <c:pt idx="274">
                  <c:v>324.45800000000003</c:v>
                </c:pt>
                <c:pt idx="275">
                  <c:v>325.45400000000001</c:v>
                </c:pt>
                <c:pt idx="276">
                  <c:v>326.46499999999997</c:v>
                </c:pt>
                <c:pt idx="277">
                  <c:v>327.464</c:v>
                </c:pt>
                <c:pt idx="278">
                  <c:v>328.47300000000001</c:v>
                </c:pt>
                <c:pt idx="279">
                  <c:v>329.47800000000001</c:v>
                </c:pt>
                <c:pt idx="280">
                  <c:v>330.476</c:v>
                </c:pt>
                <c:pt idx="281">
                  <c:v>331.48099999999999</c:v>
                </c:pt>
                <c:pt idx="282">
                  <c:v>332.495</c:v>
                </c:pt>
                <c:pt idx="283">
                  <c:v>333.49799999999999</c:v>
                </c:pt>
                <c:pt idx="284">
                  <c:v>334.505</c:v>
                </c:pt>
                <c:pt idx="285">
                  <c:v>335.50900000000001</c:v>
                </c:pt>
                <c:pt idx="286">
                  <c:v>336.51499999999999</c:v>
                </c:pt>
                <c:pt idx="287">
                  <c:v>337.52499999999998</c:v>
                </c:pt>
                <c:pt idx="288">
                  <c:v>338.53899999999999</c:v>
                </c:pt>
                <c:pt idx="289">
                  <c:v>339.53500000000003</c:v>
                </c:pt>
                <c:pt idx="290">
                  <c:v>340.54500000000002</c:v>
                </c:pt>
                <c:pt idx="291">
                  <c:v>341.56400000000002</c:v>
                </c:pt>
                <c:pt idx="292">
                  <c:v>342.57400000000001</c:v>
                </c:pt>
                <c:pt idx="293">
                  <c:v>343.57100000000003</c:v>
                </c:pt>
                <c:pt idx="294">
                  <c:v>344.57600000000002</c:v>
                </c:pt>
                <c:pt idx="295">
                  <c:v>345.58199999999999</c:v>
                </c:pt>
                <c:pt idx="296">
                  <c:v>346.58499999999998</c:v>
                </c:pt>
                <c:pt idx="297">
                  <c:v>347.58300000000003</c:v>
                </c:pt>
                <c:pt idx="298">
                  <c:v>348.59100000000001</c:v>
                </c:pt>
                <c:pt idx="299">
                  <c:v>349.6</c:v>
                </c:pt>
                <c:pt idx="300">
                  <c:v>350.60199999999998</c:v>
                </c:pt>
                <c:pt idx="301">
                  <c:v>351.60500000000002</c:v>
                </c:pt>
                <c:pt idx="302">
                  <c:v>352.59699999999998</c:v>
                </c:pt>
                <c:pt idx="303">
                  <c:v>353.59699999999998</c:v>
                </c:pt>
                <c:pt idx="304">
                  <c:v>354.59899999999999</c:v>
                </c:pt>
                <c:pt idx="305">
                  <c:v>355.59199999999998</c:v>
                </c:pt>
                <c:pt idx="306">
                  <c:v>356.59500000000003</c:v>
                </c:pt>
                <c:pt idx="307">
                  <c:v>357.60599999999999</c:v>
                </c:pt>
                <c:pt idx="308">
                  <c:v>358.596</c:v>
                </c:pt>
                <c:pt idx="309">
                  <c:v>359.59300000000002</c:v>
                </c:pt>
                <c:pt idx="310">
                  <c:v>360.58300000000003</c:v>
                </c:pt>
                <c:pt idx="311">
                  <c:v>361.59</c:v>
                </c:pt>
                <c:pt idx="312">
                  <c:v>362.58199999999999</c:v>
                </c:pt>
                <c:pt idx="313">
                  <c:v>363.58499999999998</c:v>
                </c:pt>
                <c:pt idx="314">
                  <c:v>364.589</c:v>
                </c:pt>
                <c:pt idx="315">
                  <c:v>365.57400000000001</c:v>
                </c:pt>
                <c:pt idx="316">
                  <c:v>366.58</c:v>
                </c:pt>
                <c:pt idx="317">
                  <c:v>367.58</c:v>
                </c:pt>
                <c:pt idx="318">
                  <c:v>368.57499999999999</c:v>
                </c:pt>
                <c:pt idx="319">
                  <c:v>369.57299999999998</c:v>
                </c:pt>
                <c:pt idx="320">
                  <c:v>370.58600000000001</c:v>
                </c:pt>
                <c:pt idx="321">
                  <c:v>371.58600000000001</c:v>
                </c:pt>
                <c:pt idx="322">
                  <c:v>372.59699999999998</c:v>
                </c:pt>
                <c:pt idx="323">
                  <c:v>373.58600000000001</c:v>
                </c:pt>
                <c:pt idx="324">
                  <c:v>374.59399999999999</c:v>
                </c:pt>
                <c:pt idx="325">
                  <c:v>375.60199999999998</c:v>
                </c:pt>
                <c:pt idx="326">
                  <c:v>376.601</c:v>
                </c:pt>
                <c:pt idx="327">
                  <c:v>377.60399999999998</c:v>
                </c:pt>
                <c:pt idx="328">
                  <c:v>378.61500000000001</c:v>
                </c:pt>
                <c:pt idx="329">
                  <c:v>379.61599999999999</c:v>
                </c:pt>
                <c:pt idx="330">
                  <c:v>380.608</c:v>
                </c:pt>
                <c:pt idx="331">
                  <c:v>381.62200000000001</c:v>
                </c:pt>
                <c:pt idx="332">
                  <c:v>382.61900000000003</c:v>
                </c:pt>
                <c:pt idx="333">
                  <c:v>383.62900000000002</c:v>
                </c:pt>
                <c:pt idx="334">
                  <c:v>384.62900000000002</c:v>
                </c:pt>
                <c:pt idx="335">
                  <c:v>385.63200000000001</c:v>
                </c:pt>
                <c:pt idx="336">
                  <c:v>386.63600000000002</c:v>
                </c:pt>
                <c:pt idx="337">
                  <c:v>387.64299999999997</c:v>
                </c:pt>
                <c:pt idx="338">
                  <c:v>388.65</c:v>
                </c:pt>
                <c:pt idx="339">
                  <c:v>389.64800000000002</c:v>
                </c:pt>
                <c:pt idx="340">
                  <c:v>390.642</c:v>
                </c:pt>
                <c:pt idx="341">
                  <c:v>391.65199999999999</c:v>
                </c:pt>
                <c:pt idx="342">
                  <c:v>392.65499999999997</c:v>
                </c:pt>
                <c:pt idx="343">
                  <c:v>393.65300000000002</c:v>
                </c:pt>
                <c:pt idx="344">
                  <c:v>394.66800000000001</c:v>
                </c:pt>
                <c:pt idx="345">
                  <c:v>395.66500000000002</c:v>
                </c:pt>
                <c:pt idx="346">
                  <c:v>396.66</c:v>
                </c:pt>
                <c:pt idx="347">
                  <c:v>397.66399999999999</c:v>
                </c:pt>
                <c:pt idx="348">
                  <c:v>398.66399999999999</c:v>
                </c:pt>
                <c:pt idx="349">
                  <c:v>399.66</c:v>
                </c:pt>
                <c:pt idx="350">
                  <c:v>400.65899999999999</c:v>
                </c:pt>
                <c:pt idx="351">
                  <c:v>401.65600000000001</c:v>
                </c:pt>
                <c:pt idx="352">
                  <c:v>402.654</c:v>
                </c:pt>
                <c:pt idx="353">
                  <c:v>403.67</c:v>
                </c:pt>
                <c:pt idx="354">
                  <c:v>404.67</c:v>
                </c:pt>
                <c:pt idx="355">
                  <c:v>405.66</c:v>
                </c:pt>
                <c:pt idx="356">
                  <c:v>406.65499999999997</c:v>
                </c:pt>
                <c:pt idx="357">
                  <c:v>407.66399999999999</c:v>
                </c:pt>
                <c:pt idx="358">
                  <c:v>408.654</c:v>
                </c:pt>
                <c:pt idx="359">
                  <c:v>409.65699999999998</c:v>
                </c:pt>
                <c:pt idx="360">
                  <c:v>410.66300000000001</c:v>
                </c:pt>
                <c:pt idx="361">
                  <c:v>411.66</c:v>
                </c:pt>
                <c:pt idx="362">
                  <c:v>412.654</c:v>
                </c:pt>
                <c:pt idx="363">
                  <c:v>413.64800000000002</c:v>
                </c:pt>
                <c:pt idx="364">
                  <c:v>414.637</c:v>
                </c:pt>
                <c:pt idx="365">
                  <c:v>415.64800000000002</c:v>
                </c:pt>
                <c:pt idx="366">
                  <c:v>416.65499999999997</c:v>
                </c:pt>
                <c:pt idx="367">
                  <c:v>417.66199999999998</c:v>
                </c:pt>
                <c:pt idx="368">
                  <c:v>418.64600000000002</c:v>
                </c:pt>
                <c:pt idx="369">
                  <c:v>419.63900000000001</c:v>
                </c:pt>
                <c:pt idx="370">
                  <c:v>420.64699999999999</c:v>
                </c:pt>
                <c:pt idx="371">
                  <c:v>421.65199999999999</c:v>
                </c:pt>
                <c:pt idx="372">
                  <c:v>422.64600000000002</c:v>
                </c:pt>
                <c:pt idx="373">
                  <c:v>423.65100000000001</c:v>
                </c:pt>
                <c:pt idx="374">
                  <c:v>424.65300000000002</c:v>
                </c:pt>
                <c:pt idx="375">
                  <c:v>425.64600000000002</c:v>
                </c:pt>
                <c:pt idx="376">
                  <c:v>426.661</c:v>
                </c:pt>
                <c:pt idx="377">
                  <c:v>427.64699999999999</c:v>
                </c:pt>
                <c:pt idx="378">
                  <c:v>428.66300000000001</c:v>
                </c:pt>
                <c:pt idx="379">
                  <c:v>429.666</c:v>
                </c:pt>
                <c:pt idx="380">
                  <c:v>430.67200000000003</c:v>
                </c:pt>
                <c:pt idx="381">
                  <c:v>431.67</c:v>
                </c:pt>
                <c:pt idx="382">
                  <c:v>432.67899999999997</c:v>
                </c:pt>
                <c:pt idx="383">
                  <c:v>433.68700000000001</c:v>
                </c:pt>
                <c:pt idx="384">
                  <c:v>434.68700000000001</c:v>
                </c:pt>
                <c:pt idx="385">
                  <c:v>435.685</c:v>
                </c:pt>
                <c:pt idx="386">
                  <c:v>436.69600000000003</c:v>
                </c:pt>
                <c:pt idx="387">
                  <c:v>437.69099999999997</c:v>
                </c:pt>
                <c:pt idx="388">
                  <c:v>438.70100000000002</c:v>
                </c:pt>
                <c:pt idx="389">
                  <c:v>439.7</c:v>
                </c:pt>
                <c:pt idx="390">
                  <c:v>440.697</c:v>
                </c:pt>
                <c:pt idx="391">
                  <c:v>441.709</c:v>
                </c:pt>
                <c:pt idx="392">
                  <c:v>442.69900000000001</c:v>
                </c:pt>
                <c:pt idx="393">
                  <c:v>443.709</c:v>
                </c:pt>
                <c:pt idx="394">
                  <c:v>444.69400000000002</c:v>
                </c:pt>
                <c:pt idx="395">
                  <c:v>445.70600000000002</c:v>
                </c:pt>
                <c:pt idx="396">
                  <c:v>446.68900000000002</c:v>
                </c:pt>
                <c:pt idx="397">
                  <c:v>447.68299999999999</c:v>
                </c:pt>
                <c:pt idx="398">
                  <c:v>448.68200000000002</c:v>
                </c:pt>
                <c:pt idx="399">
                  <c:v>449.67700000000002</c:v>
                </c:pt>
                <c:pt idx="400">
                  <c:v>450.68599999999998</c:v>
                </c:pt>
                <c:pt idx="401">
                  <c:v>451.67899999999997</c:v>
                </c:pt>
                <c:pt idx="402">
                  <c:v>452.67200000000003</c:v>
                </c:pt>
                <c:pt idx="403">
                  <c:v>453.68</c:v>
                </c:pt>
                <c:pt idx="404">
                  <c:v>454.673</c:v>
                </c:pt>
                <c:pt idx="405">
                  <c:v>455.67</c:v>
                </c:pt>
                <c:pt idx="406">
                  <c:v>456.66500000000002</c:v>
                </c:pt>
                <c:pt idx="407">
                  <c:v>457.65100000000001</c:v>
                </c:pt>
                <c:pt idx="408">
                  <c:v>458.64400000000001</c:v>
                </c:pt>
                <c:pt idx="409">
                  <c:v>459.64100000000002</c:v>
                </c:pt>
                <c:pt idx="410">
                  <c:v>460.64</c:v>
                </c:pt>
                <c:pt idx="411">
                  <c:v>461.62799999999999</c:v>
                </c:pt>
                <c:pt idx="412">
                  <c:v>462.61599999999999</c:v>
                </c:pt>
                <c:pt idx="413">
                  <c:v>463.6</c:v>
                </c:pt>
                <c:pt idx="414">
                  <c:v>464.59899999999999</c:v>
                </c:pt>
                <c:pt idx="415">
                  <c:v>465.58699999999999</c:v>
                </c:pt>
                <c:pt idx="416">
                  <c:v>466.56299999999999</c:v>
                </c:pt>
                <c:pt idx="417">
                  <c:v>467.56299999999999</c:v>
                </c:pt>
                <c:pt idx="418">
                  <c:v>468.548</c:v>
                </c:pt>
                <c:pt idx="419">
                  <c:v>469.54500000000002</c:v>
                </c:pt>
                <c:pt idx="420">
                  <c:v>470.54300000000001</c:v>
                </c:pt>
                <c:pt idx="421">
                  <c:v>471.52100000000002</c:v>
                </c:pt>
                <c:pt idx="422">
                  <c:v>472.51799999999997</c:v>
                </c:pt>
                <c:pt idx="423">
                  <c:v>473.50299999999999</c:v>
                </c:pt>
                <c:pt idx="424">
                  <c:v>474.50200000000001</c:v>
                </c:pt>
                <c:pt idx="425">
                  <c:v>475.49200000000002</c:v>
                </c:pt>
                <c:pt idx="426">
                  <c:v>476.49</c:v>
                </c:pt>
                <c:pt idx="427">
                  <c:v>477.47300000000001</c:v>
                </c:pt>
                <c:pt idx="428">
                  <c:v>478.46300000000002</c:v>
                </c:pt>
                <c:pt idx="429">
                  <c:v>479.45400000000001</c:v>
                </c:pt>
                <c:pt idx="430">
                  <c:v>480.447</c:v>
                </c:pt>
                <c:pt idx="431">
                  <c:v>481.44200000000001</c:v>
                </c:pt>
                <c:pt idx="432">
                  <c:v>482.43799999999999</c:v>
                </c:pt>
                <c:pt idx="433">
                  <c:v>483.43200000000002</c:v>
                </c:pt>
                <c:pt idx="434">
                  <c:v>484.423</c:v>
                </c:pt>
                <c:pt idx="435">
                  <c:v>485.40699999999998</c:v>
                </c:pt>
                <c:pt idx="436">
                  <c:v>486.39100000000002</c:v>
                </c:pt>
                <c:pt idx="437">
                  <c:v>487.39100000000002</c:v>
                </c:pt>
                <c:pt idx="438">
                  <c:v>488.37900000000002</c:v>
                </c:pt>
                <c:pt idx="439">
                  <c:v>489.37400000000002</c:v>
                </c:pt>
                <c:pt idx="440">
                  <c:v>490.358</c:v>
                </c:pt>
                <c:pt idx="441">
                  <c:v>491.35599999999999</c:v>
                </c:pt>
                <c:pt idx="442">
                  <c:v>492.35</c:v>
                </c:pt>
                <c:pt idx="443">
                  <c:v>493.33699999999999</c:v>
                </c:pt>
                <c:pt idx="444">
                  <c:v>494.32400000000001</c:v>
                </c:pt>
                <c:pt idx="445">
                  <c:v>495.31599999999997</c:v>
                </c:pt>
                <c:pt idx="446">
                  <c:v>496.30799999999999</c:v>
                </c:pt>
                <c:pt idx="447">
                  <c:v>497.29300000000001</c:v>
                </c:pt>
                <c:pt idx="448">
                  <c:v>498.27600000000001</c:v>
                </c:pt>
                <c:pt idx="449">
                  <c:v>499.26799999999997</c:v>
                </c:pt>
                <c:pt idx="450">
                  <c:v>500.26499999999999</c:v>
                </c:pt>
                <c:pt idx="451">
                  <c:v>501.24900000000002</c:v>
                </c:pt>
                <c:pt idx="452">
                  <c:v>502.23</c:v>
                </c:pt>
                <c:pt idx="453">
                  <c:v>503.22199999999998</c:v>
                </c:pt>
                <c:pt idx="454">
                  <c:v>504.20699999999999</c:v>
                </c:pt>
                <c:pt idx="455">
                  <c:v>505.18900000000002</c:v>
                </c:pt>
                <c:pt idx="456">
                  <c:v>506.18799999999999</c:v>
                </c:pt>
                <c:pt idx="457">
                  <c:v>507.17</c:v>
                </c:pt>
                <c:pt idx="458">
                  <c:v>508.16399999999999</c:v>
                </c:pt>
                <c:pt idx="459">
                  <c:v>509.16500000000002</c:v>
                </c:pt>
                <c:pt idx="460">
                  <c:v>510.15699999999998</c:v>
                </c:pt>
                <c:pt idx="461">
                  <c:v>511.15199999999999</c:v>
                </c:pt>
                <c:pt idx="462">
                  <c:v>512.13599999999997</c:v>
                </c:pt>
                <c:pt idx="463">
                  <c:v>513.12199999999996</c:v>
                </c:pt>
                <c:pt idx="464">
                  <c:v>514.11400000000003</c:v>
                </c:pt>
                <c:pt idx="465">
                  <c:v>515.10599999999999</c:v>
                </c:pt>
                <c:pt idx="466">
                  <c:v>516.08699999999999</c:v>
                </c:pt>
                <c:pt idx="467">
                  <c:v>517.06899999999996</c:v>
                </c:pt>
                <c:pt idx="468">
                  <c:v>518.06899999999996</c:v>
                </c:pt>
                <c:pt idx="469">
                  <c:v>519.05799999999999</c:v>
                </c:pt>
                <c:pt idx="470">
                  <c:v>520.04</c:v>
                </c:pt>
                <c:pt idx="471">
                  <c:v>521.02499999999998</c:v>
                </c:pt>
                <c:pt idx="472">
                  <c:v>522.02200000000005</c:v>
                </c:pt>
                <c:pt idx="473">
                  <c:v>523.00699999999995</c:v>
                </c:pt>
                <c:pt idx="474">
                  <c:v>523.99400000000003</c:v>
                </c:pt>
                <c:pt idx="475">
                  <c:v>524.98599999999999</c:v>
                </c:pt>
                <c:pt idx="476">
                  <c:v>525.96100000000001</c:v>
                </c:pt>
                <c:pt idx="477">
                  <c:v>526.95799999999997</c:v>
                </c:pt>
                <c:pt idx="478">
                  <c:v>527.95500000000004</c:v>
                </c:pt>
                <c:pt idx="479">
                  <c:v>528.93799999999999</c:v>
                </c:pt>
                <c:pt idx="480">
                  <c:v>529.93899999999996</c:v>
                </c:pt>
                <c:pt idx="481">
                  <c:v>530.92600000000004</c:v>
                </c:pt>
                <c:pt idx="482">
                  <c:v>531.91200000000003</c:v>
                </c:pt>
                <c:pt idx="483">
                  <c:v>532.90300000000002</c:v>
                </c:pt>
                <c:pt idx="484">
                  <c:v>533.89099999999996</c:v>
                </c:pt>
                <c:pt idx="485">
                  <c:v>534.88499999999999</c:v>
                </c:pt>
                <c:pt idx="486">
                  <c:v>535.87099999999998</c:v>
                </c:pt>
                <c:pt idx="487">
                  <c:v>536.85900000000004</c:v>
                </c:pt>
                <c:pt idx="488">
                  <c:v>537.84199999999998</c:v>
                </c:pt>
                <c:pt idx="489">
                  <c:v>538.83399999999995</c:v>
                </c:pt>
                <c:pt idx="490">
                  <c:v>539.82500000000005</c:v>
                </c:pt>
                <c:pt idx="491">
                  <c:v>540.81200000000001</c:v>
                </c:pt>
                <c:pt idx="492">
                  <c:v>541.79700000000003</c:v>
                </c:pt>
                <c:pt idx="493">
                  <c:v>542.80600000000004</c:v>
                </c:pt>
                <c:pt idx="494">
                  <c:v>543.78499999999997</c:v>
                </c:pt>
                <c:pt idx="495">
                  <c:v>544.79</c:v>
                </c:pt>
                <c:pt idx="496">
                  <c:v>545.77599999999995</c:v>
                </c:pt>
                <c:pt idx="497">
                  <c:v>546.77200000000005</c:v>
                </c:pt>
                <c:pt idx="498">
                  <c:v>547.76700000000005</c:v>
                </c:pt>
                <c:pt idx="499">
                  <c:v>548.76700000000005</c:v>
                </c:pt>
                <c:pt idx="500">
                  <c:v>549.77</c:v>
                </c:pt>
                <c:pt idx="501">
                  <c:v>550.76099999999997</c:v>
                </c:pt>
                <c:pt idx="502">
                  <c:v>551.76800000000003</c:v>
                </c:pt>
                <c:pt idx="503">
                  <c:v>552.76700000000005</c:v>
                </c:pt>
                <c:pt idx="504">
                  <c:v>553.78099999999995</c:v>
                </c:pt>
                <c:pt idx="505">
                  <c:v>554.77200000000005</c:v>
                </c:pt>
                <c:pt idx="506">
                  <c:v>555.77200000000005</c:v>
                </c:pt>
                <c:pt idx="507">
                  <c:v>556.779</c:v>
                </c:pt>
                <c:pt idx="508">
                  <c:v>557.76300000000003</c:v>
                </c:pt>
                <c:pt idx="509">
                  <c:v>558.75</c:v>
                </c:pt>
                <c:pt idx="510">
                  <c:v>559.76700000000005</c:v>
                </c:pt>
                <c:pt idx="511">
                  <c:v>560.74800000000005</c:v>
                </c:pt>
                <c:pt idx="512">
                  <c:v>561.74199999999996</c:v>
                </c:pt>
                <c:pt idx="513">
                  <c:v>562.73599999999999</c:v>
                </c:pt>
                <c:pt idx="514">
                  <c:v>563.72500000000002</c:v>
                </c:pt>
                <c:pt idx="515">
                  <c:v>564.71900000000005</c:v>
                </c:pt>
                <c:pt idx="516">
                  <c:v>565.71199999999999</c:v>
                </c:pt>
                <c:pt idx="517">
                  <c:v>566.70100000000002</c:v>
                </c:pt>
                <c:pt idx="518">
                  <c:v>567.70100000000002</c:v>
                </c:pt>
                <c:pt idx="519">
                  <c:v>568.69500000000005</c:v>
                </c:pt>
                <c:pt idx="520">
                  <c:v>569.678</c:v>
                </c:pt>
                <c:pt idx="521">
                  <c:v>570.67700000000002</c:v>
                </c:pt>
                <c:pt idx="522">
                  <c:v>571.66600000000005</c:v>
                </c:pt>
                <c:pt idx="523">
                  <c:v>572.66300000000001</c:v>
                </c:pt>
                <c:pt idx="524">
                  <c:v>573.66</c:v>
                </c:pt>
                <c:pt idx="525">
                  <c:v>574.65899999999999</c:v>
                </c:pt>
                <c:pt idx="526">
                  <c:v>575.66099999999994</c:v>
                </c:pt>
                <c:pt idx="527">
                  <c:v>576.65300000000002</c:v>
                </c:pt>
                <c:pt idx="528">
                  <c:v>577.66300000000001</c:v>
                </c:pt>
                <c:pt idx="529">
                  <c:v>578.66800000000001</c:v>
                </c:pt>
                <c:pt idx="530">
                  <c:v>579.66200000000003</c:v>
                </c:pt>
                <c:pt idx="531">
                  <c:v>580.66499999999996</c:v>
                </c:pt>
                <c:pt idx="532">
                  <c:v>581.66200000000003</c:v>
                </c:pt>
                <c:pt idx="533">
                  <c:v>582.64800000000002</c:v>
                </c:pt>
                <c:pt idx="534">
                  <c:v>583.65099999999995</c:v>
                </c:pt>
                <c:pt idx="535">
                  <c:v>584.62699999999995</c:v>
                </c:pt>
                <c:pt idx="536">
                  <c:v>585.62800000000004</c:v>
                </c:pt>
                <c:pt idx="537">
                  <c:v>586.62199999999996</c:v>
                </c:pt>
                <c:pt idx="538">
                  <c:v>587.63099999999997</c:v>
                </c:pt>
                <c:pt idx="539">
                  <c:v>588.61500000000001</c:v>
                </c:pt>
                <c:pt idx="540">
                  <c:v>589.62</c:v>
                </c:pt>
                <c:pt idx="541">
                  <c:v>590.62199999999996</c:v>
                </c:pt>
                <c:pt idx="542">
                  <c:v>591.62099999999998</c:v>
                </c:pt>
                <c:pt idx="543">
                  <c:v>592.61699999999996</c:v>
                </c:pt>
                <c:pt idx="544">
                  <c:v>593.61300000000006</c:v>
                </c:pt>
                <c:pt idx="545">
                  <c:v>594.60699999999997</c:v>
                </c:pt>
                <c:pt idx="546">
                  <c:v>595.60900000000004</c:v>
                </c:pt>
                <c:pt idx="547">
                  <c:v>596.60599999999999</c:v>
                </c:pt>
                <c:pt idx="548">
                  <c:v>597.60199999999998</c:v>
                </c:pt>
                <c:pt idx="549">
                  <c:v>598.61500000000001</c:v>
                </c:pt>
                <c:pt idx="550">
                  <c:v>599.61800000000005</c:v>
                </c:pt>
                <c:pt idx="551">
                  <c:v>600.61500000000001</c:v>
                </c:pt>
                <c:pt idx="552">
                  <c:v>601.625</c:v>
                </c:pt>
                <c:pt idx="553">
                  <c:v>602.62599999999998</c:v>
                </c:pt>
                <c:pt idx="554">
                  <c:v>603.62099999999998</c:v>
                </c:pt>
                <c:pt idx="555">
                  <c:v>604.63199999999995</c:v>
                </c:pt>
                <c:pt idx="556">
                  <c:v>605.62900000000002</c:v>
                </c:pt>
                <c:pt idx="557">
                  <c:v>606.62300000000005</c:v>
                </c:pt>
                <c:pt idx="558">
                  <c:v>607.62599999999998</c:v>
                </c:pt>
                <c:pt idx="559">
                  <c:v>608.62699999999995</c:v>
                </c:pt>
                <c:pt idx="560">
                  <c:v>609.63099999999997</c:v>
                </c:pt>
                <c:pt idx="561">
                  <c:v>610.61500000000001</c:v>
                </c:pt>
                <c:pt idx="562">
                  <c:v>611.60400000000004</c:v>
                </c:pt>
                <c:pt idx="563">
                  <c:v>612.59799999999996</c:v>
                </c:pt>
                <c:pt idx="564">
                  <c:v>613.59500000000003</c:v>
                </c:pt>
                <c:pt idx="565">
                  <c:v>614.58799999999997</c:v>
                </c:pt>
                <c:pt idx="566">
                  <c:v>615.57600000000002</c:v>
                </c:pt>
                <c:pt idx="567">
                  <c:v>616.57899999999995</c:v>
                </c:pt>
                <c:pt idx="568">
                  <c:v>617.56700000000001</c:v>
                </c:pt>
                <c:pt idx="569">
                  <c:v>618.54999999999995</c:v>
                </c:pt>
                <c:pt idx="570">
                  <c:v>619.54999999999995</c:v>
                </c:pt>
                <c:pt idx="571">
                  <c:v>620.54100000000005</c:v>
                </c:pt>
                <c:pt idx="572">
                  <c:v>621.53200000000004</c:v>
                </c:pt>
                <c:pt idx="573">
                  <c:v>622.53</c:v>
                </c:pt>
                <c:pt idx="574">
                  <c:v>623.51300000000003</c:v>
                </c:pt>
                <c:pt idx="575">
                  <c:v>624.49599999999998</c:v>
                </c:pt>
                <c:pt idx="576">
                  <c:v>625.48599999999999</c:v>
                </c:pt>
                <c:pt idx="577">
                  <c:v>626.48500000000001</c:v>
                </c:pt>
                <c:pt idx="578">
                  <c:v>627.476</c:v>
                </c:pt>
                <c:pt idx="579">
                  <c:v>628.46900000000005</c:v>
                </c:pt>
                <c:pt idx="580">
                  <c:v>629.45299999999997</c:v>
                </c:pt>
                <c:pt idx="581">
                  <c:v>630.46600000000001</c:v>
                </c:pt>
                <c:pt idx="582">
                  <c:v>631.45899999999995</c:v>
                </c:pt>
                <c:pt idx="583">
                  <c:v>632.45600000000002</c:v>
                </c:pt>
                <c:pt idx="584">
                  <c:v>633.44000000000005</c:v>
                </c:pt>
                <c:pt idx="585">
                  <c:v>634.43700000000001</c:v>
                </c:pt>
                <c:pt idx="586">
                  <c:v>635.428</c:v>
                </c:pt>
                <c:pt idx="587">
                  <c:v>636.399</c:v>
                </c:pt>
                <c:pt idx="588">
                  <c:v>637.39300000000003</c:v>
                </c:pt>
                <c:pt idx="589">
                  <c:v>638.38499999999999</c:v>
                </c:pt>
                <c:pt idx="590">
                  <c:v>639.36199999999997</c:v>
                </c:pt>
                <c:pt idx="591">
                  <c:v>640.35599999999999</c:v>
                </c:pt>
                <c:pt idx="592">
                  <c:v>641.35699999999997</c:v>
                </c:pt>
                <c:pt idx="593">
                  <c:v>642.36699999999996</c:v>
                </c:pt>
                <c:pt idx="594">
                  <c:v>643.35799999999995</c:v>
                </c:pt>
                <c:pt idx="595">
                  <c:v>644.36699999999996</c:v>
                </c:pt>
                <c:pt idx="596">
                  <c:v>645.351</c:v>
                </c:pt>
                <c:pt idx="597">
                  <c:v>646.33900000000006</c:v>
                </c:pt>
                <c:pt idx="598">
                  <c:v>647.33000000000004</c:v>
                </c:pt>
                <c:pt idx="599">
                  <c:v>648.327</c:v>
                </c:pt>
                <c:pt idx="600">
                  <c:v>649.32899999999995</c:v>
                </c:pt>
                <c:pt idx="601">
                  <c:v>650.32000000000005</c:v>
                </c:pt>
                <c:pt idx="602">
                  <c:v>651.29999999999995</c:v>
                </c:pt>
                <c:pt idx="603">
                  <c:v>652.29399999999998</c:v>
                </c:pt>
                <c:pt idx="604">
                  <c:v>653.29200000000003</c:v>
                </c:pt>
                <c:pt idx="605">
                  <c:v>654.28300000000002</c:v>
                </c:pt>
                <c:pt idx="606">
                  <c:v>655.29499999999996</c:v>
                </c:pt>
                <c:pt idx="607">
                  <c:v>656.28200000000004</c:v>
                </c:pt>
                <c:pt idx="608">
                  <c:v>657.28800000000001</c:v>
                </c:pt>
                <c:pt idx="609">
                  <c:v>658.279</c:v>
                </c:pt>
                <c:pt idx="610">
                  <c:v>659.26300000000003</c:v>
                </c:pt>
                <c:pt idx="611">
                  <c:v>660.25699999999995</c:v>
                </c:pt>
                <c:pt idx="612">
                  <c:v>661.26700000000005</c:v>
                </c:pt>
                <c:pt idx="613">
                  <c:v>662.25199999999995</c:v>
                </c:pt>
                <c:pt idx="614">
                  <c:v>663.23400000000004</c:v>
                </c:pt>
                <c:pt idx="615">
                  <c:v>664.22199999999998</c:v>
                </c:pt>
                <c:pt idx="616">
                  <c:v>665.23400000000004</c:v>
                </c:pt>
                <c:pt idx="617">
                  <c:v>666.21799999999996</c:v>
                </c:pt>
                <c:pt idx="618">
                  <c:v>667.21199999999999</c:v>
                </c:pt>
                <c:pt idx="619">
                  <c:v>668.20600000000002</c:v>
                </c:pt>
                <c:pt idx="620">
                  <c:v>669.19</c:v>
                </c:pt>
                <c:pt idx="621">
                  <c:v>670.18899999999996</c:v>
                </c:pt>
                <c:pt idx="622">
                  <c:v>671.18299999999999</c:v>
                </c:pt>
                <c:pt idx="623">
                  <c:v>672.17100000000005</c:v>
                </c:pt>
                <c:pt idx="624">
                  <c:v>673.16200000000003</c:v>
                </c:pt>
                <c:pt idx="625">
                  <c:v>674.13599999999997</c:v>
                </c:pt>
                <c:pt idx="626">
                  <c:v>675.13900000000001</c:v>
                </c:pt>
                <c:pt idx="627">
                  <c:v>676.13099999999997</c:v>
                </c:pt>
                <c:pt idx="628">
                  <c:v>677.12</c:v>
                </c:pt>
                <c:pt idx="629">
                  <c:v>678.11</c:v>
                </c:pt>
                <c:pt idx="630">
                  <c:v>679.12099999999998</c:v>
                </c:pt>
                <c:pt idx="631">
                  <c:v>680.125</c:v>
                </c:pt>
                <c:pt idx="632">
                  <c:v>681.13800000000003</c:v>
                </c:pt>
                <c:pt idx="633">
                  <c:v>682.13800000000003</c:v>
                </c:pt>
                <c:pt idx="634">
                  <c:v>683.13400000000001</c:v>
                </c:pt>
                <c:pt idx="635">
                  <c:v>684.13</c:v>
                </c:pt>
                <c:pt idx="636">
                  <c:v>685.13499999999999</c:v>
                </c:pt>
                <c:pt idx="637">
                  <c:v>686.14599999999996</c:v>
                </c:pt>
                <c:pt idx="638">
                  <c:v>687.15599999999995</c:v>
                </c:pt>
                <c:pt idx="639">
                  <c:v>688.16099999999994</c:v>
                </c:pt>
                <c:pt idx="640">
                  <c:v>689.15599999999995</c:v>
                </c:pt>
                <c:pt idx="641">
                  <c:v>690.15599999999995</c:v>
                </c:pt>
                <c:pt idx="642">
                  <c:v>691.15499999999997</c:v>
                </c:pt>
                <c:pt idx="643">
                  <c:v>692.14499999999998</c:v>
                </c:pt>
                <c:pt idx="644">
                  <c:v>693.14300000000003</c:v>
                </c:pt>
                <c:pt idx="645">
                  <c:v>694.12900000000002</c:v>
                </c:pt>
                <c:pt idx="646">
                  <c:v>695.12199999999996</c:v>
                </c:pt>
                <c:pt idx="647">
                  <c:v>696.11900000000003</c:v>
                </c:pt>
                <c:pt idx="648">
                  <c:v>697.11500000000001</c:v>
                </c:pt>
                <c:pt idx="649">
                  <c:v>698.12300000000005</c:v>
                </c:pt>
                <c:pt idx="650">
                  <c:v>699.1</c:v>
                </c:pt>
                <c:pt idx="651">
                  <c:v>700.08900000000006</c:v>
                </c:pt>
                <c:pt idx="652">
                  <c:v>701.08199999999999</c:v>
                </c:pt>
                <c:pt idx="653">
                  <c:v>702.07</c:v>
                </c:pt>
                <c:pt idx="654">
                  <c:v>703.05600000000004</c:v>
                </c:pt>
                <c:pt idx="655">
                  <c:v>704.06200000000001</c:v>
                </c:pt>
                <c:pt idx="656">
                  <c:v>705.03200000000004</c:v>
                </c:pt>
                <c:pt idx="657">
                  <c:v>706.04200000000003</c:v>
                </c:pt>
                <c:pt idx="658">
                  <c:v>707.05200000000002</c:v>
                </c:pt>
                <c:pt idx="659">
                  <c:v>708.04399999999998</c:v>
                </c:pt>
                <c:pt idx="660">
                  <c:v>709.03700000000003</c:v>
                </c:pt>
                <c:pt idx="661">
                  <c:v>710.03700000000003</c:v>
                </c:pt>
                <c:pt idx="662">
                  <c:v>711.02300000000002</c:v>
                </c:pt>
                <c:pt idx="663">
                  <c:v>712.03</c:v>
                </c:pt>
                <c:pt idx="664">
                  <c:v>713.03899999999999</c:v>
                </c:pt>
                <c:pt idx="665">
                  <c:v>714.04</c:v>
                </c:pt>
                <c:pt idx="666">
                  <c:v>715.04600000000005</c:v>
                </c:pt>
                <c:pt idx="667">
                  <c:v>716.05200000000002</c:v>
                </c:pt>
                <c:pt idx="668">
                  <c:v>717.04899999999998</c:v>
                </c:pt>
                <c:pt idx="669">
                  <c:v>718.07899999999995</c:v>
                </c:pt>
                <c:pt idx="670">
                  <c:v>719.09100000000001</c:v>
                </c:pt>
                <c:pt idx="671">
                  <c:v>720.09900000000005</c:v>
                </c:pt>
                <c:pt idx="672">
                  <c:v>721.11</c:v>
                </c:pt>
                <c:pt idx="673">
                  <c:v>722.1</c:v>
                </c:pt>
                <c:pt idx="674">
                  <c:v>723.10599999999999</c:v>
                </c:pt>
                <c:pt idx="675">
                  <c:v>724.11800000000005</c:v>
                </c:pt>
                <c:pt idx="676">
                  <c:v>725.11599999999999</c:v>
                </c:pt>
                <c:pt idx="677">
                  <c:v>726.12800000000004</c:v>
                </c:pt>
                <c:pt idx="678">
                  <c:v>727.14700000000005</c:v>
                </c:pt>
                <c:pt idx="679">
                  <c:v>728.16800000000001</c:v>
                </c:pt>
                <c:pt idx="680">
                  <c:v>729.18899999999996</c:v>
                </c:pt>
                <c:pt idx="681">
                  <c:v>730.20500000000004</c:v>
                </c:pt>
                <c:pt idx="682">
                  <c:v>731.23299999999995</c:v>
                </c:pt>
                <c:pt idx="683">
                  <c:v>732.23099999999999</c:v>
                </c:pt>
                <c:pt idx="684">
                  <c:v>733.26800000000003</c:v>
                </c:pt>
                <c:pt idx="685">
                  <c:v>734.28399999999999</c:v>
                </c:pt>
                <c:pt idx="686">
                  <c:v>735.298</c:v>
                </c:pt>
                <c:pt idx="687">
                  <c:v>736.30799999999999</c:v>
                </c:pt>
                <c:pt idx="688">
                  <c:v>737.31</c:v>
                </c:pt>
                <c:pt idx="689">
                  <c:v>738.31799999999998</c:v>
                </c:pt>
                <c:pt idx="690">
                  <c:v>739.31100000000004</c:v>
                </c:pt>
                <c:pt idx="691">
                  <c:v>740.31100000000004</c:v>
                </c:pt>
                <c:pt idx="692">
                  <c:v>741.32</c:v>
                </c:pt>
                <c:pt idx="693">
                  <c:v>742.327</c:v>
                </c:pt>
                <c:pt idx="694">
                  <c:v>743.33600000000001</c:v>
                </c:pt>
                <c:pt idx="695">
                  <c:v>744.327</c:v>
                </c:pt>
                <c:pt idx="696">
                  <c:v>745.33</c:v>
                </c:pt>
                <c:pt idx="697">
                  <c:v>746.32899999999995</c:v>
                </c:pt>
                <c:pt idx="698">
                  <c:v>747.33100000000002</c:v>
                </c:pt>
                <c:pt idx="699">
                  <c:v>748.34400000000005</c:v>
                </c:pt>
                <c:pt idx="700">
                  <c:v>749.346</c:v>
                </c:pt>
                <c:pt idx="701">
                  <c:v>750.36900000000003</c:v>
                </c:pt>
                <c:pt idx="702">
                  <c:v>751.38599999999997</c:v>
                </c:pt>
                <c:pt idx="703">
                  <c:v>752.37099999999998</c:v>
                </c:pt>
                <c:pt idx="704">
                  <c:v>753.375</c:v>
                </c:pt>
                <c:pt idx="705">
                  <c:v>754.36599999999999</c:v>
                </c:pt>
                <c:pt idx="706">
                  <c:v>755.36400000000003</c:v>
                </c:pt>
                <c:pt idx="707">
                  <c:v>756.36800000000005</c:v>
                </c:pt>
                <c:pt idx="708">
                  <c:v>757.37400000000002</c:v>
                </c:pt>
                <c:pt idx="709">
                  <c:v>758.36800000000005</c:v>
                </c:pt>
                <c:pt idx="710">
                  <c:v>759.38599999999997</c:v>
                </c:pt>
                <c:pt idx="711">
                  <c:v>760.40300000000002</c:v>
                </c:pt>
                <c:pt idx="712">
                  <c:v>761.41399999999999</c:v>
                </c:pt>
                <c:pt idx="713">
                  <c:v>762.41600000000005</c:v>
                </c:pt>
                <c:pt idx="714">
                  <c:v>763.42700000000002</c:v>
                </c:pt>
                <c:pt idx="715">
                  <c:v>764.39599999999996</c:v>
                </c:pt>
                <c:pt idx="716">
                  <c:v>765.37300000000005</c:v>
                </c:pt>
                <c:pt idx="717">
                  <c:v>766.322</c:v>
                </c:pt>
                <c:pt idx="718">
                  <c:v>767.29300000000001</c:v>
                </c:pt>
                <c:pt idx="719">
                  <c:v>768.27099999999996</c:v>
                </c:pt>
                <c:pt idx="720">
                  <c:v>769.22900000000004</c:v>
                </c:pt>
                <c:pt idx="721">
                  <c:v>770.20500000000004</c:v>
                </c:pt>
                <c:pt idx="722">
                  <c:v>771.2</c:v>
                </c:pt>
                <c:pt idx="723">
                  <c:v>772.18299999999999</c:v>
                </c:pt>
                <c:pt idx="724">
                  <c:v>773.17200000000003</c:v>
                </c:pt>
                <c:pt idx="725">
                  <c:v>774.15700000000004</c:v>
                </c:pt>
                <c:pt idx="726">
                  <c:v>775.15800000000002</c:v>
                </c:pt>
                <c:pt idx="727">
                  <c:v>776.14800000000002</c:v>
                </c:pt>
                <c:pt idx="728">
                  <c:v>777.14800000000002</c:v>
                </c:pt>
                <c:pt idx="729">
                  <c:v>778.13400000000001</c:v>
                </c:pt>
                <c:pt idx="730">
                  <c:v>779.13800000000003</c:v>
                </c:pt>
                <c:pt idx="731">
                  <c:v>780.13400000000001</c:v>
                </c:pt>
                <c:pt idx="732">
                  <c:v>781.12900000000002</c:v>
                </c:pt>
                <c:pt idx="733">
                  <c:v>782.12400000000002</c:v>
                </c:pt>
                <c:pt idx="734">
                  <c:v>783.12300000000005</c:v>
                </c:pt>
                <c:pt idx="735">
                  <c:v>784.12599999999998</c:v>
                </c:pt>
                <c:pt idx="736">
                  <c:v>785.12300000000005</c:v>
                </c:pt>
                <c:pt idx="737">
                  <c:v>786.11400000000003</c:v>
                </c:pt>
                <c:pt idx="738">
                  <c:v>787.11400000000003</c:v>
                </c:pt>
                <c:pt idx="739">
                  <c:v>788.10799999999995</c:v>
                </c:pt>
                <c:pt idx="740">
                  <c:v>789.11900000000003</c:v>
                </c:pt>
                <c:pt idx="741">
                  <c:v>790.10500000000002</c:v>
                </c:pt>
                <c:pt idx="742">
                  <c:v>791.10900000000004</c:v>
                </c:pt>
                <c:pt idx="743">
                  <c:v>792.11099999999999</c:v>
                </c:pt>
                <c:pt idx="744">
                  <c:v>793.11</c:v>
                </c:pt>
                <c:pt idx="745">
                  <c:v>794.12699999999995</c:v>
                </c:pt>
                <c:pt idx="746">
                  <c:v>795.14300000000003</c:v>
                </c:pt>
                <c:pt idx="747">
                  <c:v>796.15899999999999</c:v>
                </c:pt>
                <c:pt idx="748">
                  <c:v>797.15700000000004</c:v>
                </c:pt>
                <c:pt idx="749">
                  <c:v>798.16600000000005</c:v>
                </c:pt>
                <c:pt idx="750">
                  <c:v>799.18399999999997</c:v>
                </c:pt>
                <c:pt idx="751">
                  <c:v>800.16800000000001</c:v>
                </c:pt>
                <c:pt idx="752">
                  <c:v>801.17499999999995</c:v>
                </c:pt>
                <c:pt idx="753">
                  <c:v>802.16499999999996</c:v>
                </c:pt>
                <c:pt idx="754">
                  <c:v>803.17600000000004</c:v>
                </c:pt>
                <c:pt idx="755">
                  <c:v>804.18299999999999</c:v>
                </c:pt>
                <c:pt idx="756">
                  <c:v>805.17899999999997</c:v>
                </c:pt>
                <c:pt idx="757">
                  <c:v>806.19200000000001</c:v>
                </c:pt>
                <c:pt idx="758">
                  <c:v>807.19899999999996</c:v>
                </c:pt>
                <c:pt idx="759">
                  <c:v>808.23099999999999</c:v>
                </c:pt>
                <c:pt idx="760">
                  <c:v>809.255</c:v>
                </c:pt>
                <c:pt idx="761">
                  <c:v>810.27300000000002</c:v>
                </c:pt>
                <c:pt idx="762">
                  <c:v>811.28399999999999</c:v>
                </c:pt>
                <c:pt idx="763">
                  <c:v>812.28700000000003</c:v>
                </c:pt>
                <c:pt idx="764">
                  <c:v>813.279</c:v>
                </c:pt>
                <c:pt idx="765">
                  <c:v>814.28200000000004</c:v>
                </c:pt>
                <c:pt idx="766">
                  <c:v>815.25300000000004</c:v>
                </c:pt>
                <c:pt idx="767">
                  <c:v>816.24</c:v>
                </c:pt>
                <c:pt idx="768">
                  <c:v>817.25199999999995</c:v>
                </c:pt>
                <c:pt idx="769">
                  <c:v>818.26499999999999</c:v>
                </c:pt>
                <c:pt idx="770">
                  <c:v>819.27499999999998</c:v>
                </c:pt>
                <c:pt idx="771">
                  <c:v>820.29300000000001</c:v>
                </c:pt>
                <c:pt idx="772">
                  <c:v>821.31700000000001</c:v>
                </c:pt>
                <c:pt idx="773">
                  <c:v>822.31100000000004</c:v>
                </c:pt>
                <c:pt idx="774">
                  <c:v>823.32899999999995</c:v>
                </c:pt>
                <c:pt idx="775">
                  <c:v>824.34400000000005</c:v>
                </c:pt>
                <c:pt idx="776">
                  <c:v>825.36900000000003</c:v>
                </c:pt>
                <c:pt idx="777">
                  <c:v>826.36800000000005</c:v>
                </c:pt>
                <c:pt idx="778">
                  <c:v>827.37</c:v>
                </c:pt>
                <c:pt idx="779">
                  <c:v>828.37800000000004</c:v>
                </c:pt>
                <c:pt idx="780">
                  <c:v>829.38300000000004</c:v>
                </c:pt>
                <c:pt idx="781">
                  <c:v>830.38699999999994</c:v>
                </c:pt>
                <c:pt idx="782">
                  <c:v>831.37300000000005</c:v>
                </c:pt>
                <c:pt idx="783">
                  <c:v>832.37</c:v>
                </c:pt>
                <c:pt idx="784">
                  <c:v>833.35400000000004</c:v>
                </c:pt>
                <c:pt idx="785">
                  <c:v>834.34900000000005</c:v>
                </c:pt>
                <c:pt idx="786">
                  <c:v>835.35400000000004</c:v>
                </c:pt>
                <c:pt idx="787">
                  <c:v>836.32799999999997</c:v>
                </c:pt>
                <c:pt idx="788">
                  <c:v>837.30700000000002</c:v>
                </c:pt>
                <c:pt idx="789">
                  <c:v>838.29300000000001</c:v>
                </c:pt>
                <c:pt idx="790">
                  <c:v>839.26700000000005</c:v>
                </c:pt>
                <c:pt idx="791">
                  <c:v>840.25800000000004</c:v>
                </c:pt>
                <c:pt idx="792">
                  <c:v>841.24599999999998</c:v>
                </c:pt>
                <c:pt idx="793">
                  <c:v>842.22900000000004</c:v>
                </c:pt>
                <c:pt idx="794">
                  <c:v>843.221</c:v>
                </c:pt>
                <c:pt idx="795">
                  <c:v>844.21600000000001</c:v>
                </c:pt>
                <c:pt idx="796">
                  <c:v>845.22</c:v>
                </c:pt>
                <c:pt idx="797">
                  <c:v>846.21600000000001</c:v>
                </c:pt>
                <c:pt idx="798">
                  <c:v>847.20899999999995</c:v>
                </c:pt>
                <c:pt idx="799">
                  <c:v>848.18600000000004</c:v>
                </c:pt>
                <c:pt idx="800">
                  <c:v>849.16399999999999</c:v>
                </c:pt>
                <c:pt idx="801">
                  <c:v>850.149</c:v>
                </c:pt>
                <c:pt idx="802">
                  <c:v>851.15</c:v>
                </c:pt>
                <c:pt idx="803">
                  <c:v>852.154</c:v>
                </c:pt>
                <c:pt idx="804">
                  <c:v>853.13400000000001</c:v>
                </c:pt>
                <c:pt idx="805">
                  <c:v>854.13</c:v>
                </c:pt>
                <c:pt idx="806">
                  <c:v>855.14400000000001</c:v>
                </c:pt>
                <c:pt idx="807">
                  <c:v>856.14300000000003</c:v>
                </c:pt>
                <c:pt idx="808">
                  <c:v>857.14800000000002</c:v>
                </c:pt>
                <c:pt idx="809">
                  <c:v>858.14</c:v>
                </c:pt>
                <c:pt idx="810">
                  <c:v>859.13</c:v>
                </c:pt>
                <c:pt idx="811">
                  <c:v>860.13900000000001</c:v>
                </c:pt>
                <c:pt idx="812">
                  <c:v>861.12300000000005</c:v>
                </c:pt>
                <c:pt idx="813">
                  <c:v>862.12199999999996</c:v>
                </c:pt>
                <c:pt idx="814">
                  <c:v>863.12699999999995</c:v>
                </c:pt>
                <c:pt idx="815">
                  <c:v>864.15</c:v>
                </c:pt>
                <c:pt idx="816">
                  <c:v>865.17399999999998</c:v>
                </c:pt>
                <c:pt idx="817">
                  <c:v>866.15700000000004</c:v>
                </c:pt>
                <c:pt idx="818">
                  <c:v>867.13</c:v>
                </c:pt>
                <c:pt idx="819">
                  <c:v>868.11199999999997</c:v>
                </c:pt>
                <c:pt idx="820">
                  <c:v>869.09</c:v>
                </c:pt>
                <c:pt idx="821">
                  <c:v>870.08399999999995</c:v>
                </c:pt>
                <c:pt idx="822">
                  <c:v>871.06</c:v>
                </c:pt>
                <c:pt idx="823">
                  <c:v>872.03700000000003</c:v>
                </c:pt>
                <c:pt idx="824">
                  <c:v>873.03499999999997</c:v>
                </c:pt>
                <c:pt idx="825">
                  <c:v>874.02200000000005</c:v>
                </c:pt>
                <c:pt idx="826">
                  <c:v>875.00400000000002</c:v>
                </c:pt>
                <c:pt idx="827">
                  <c:v>876.00099999999998</c:v>
                </c:pt>
                <c:pt idx="828">
                  <c:v>877.00599999999997</c:v>
                </c:pt>
                <c:pt idx="829">
                  <c:v>878.00699999999995</c:v>
                </c:pt>
                <c:pt idx="830">
                  <c:v>879.02300000000002</c:v>
                </c:pt>
                <c:pt idx="831">
                  <c:v>880.04700000000003</c:v>
                </c:pt>
                <c:pt idx="832">
                  <c:v>881.08100000000002</c:v>
                </c:pt>
                <c:pt idx="833">
                  <c:v>882.09299999999996</c:v>
                </c:pt>
                <c:pt idx="834">
                  <c:v>883.08600000000001</c:v>
                </c:pt>
                <c:pt idx="835">
                  <c:v>884.09400000000005</c:v>
                </c:pt>
                <c:pt idx="836">
                  <c:v>885.09100000000001</c:v>
                </c:pt>
                <c:pt idx="837">
                  <c:v>886.08600000000001</c:v>
                </c:pt>
                <c:pt idx="838">
                  <c:v>887.08399999999995</c:v>
                </c:pt>
                <c:pt idx="839">
                  <c:v>888.08199999999999</c:v>
                </c:pt>
                <c:pt idx="840">
                  <c:v>889.09</c:v>
                </c:pt>
                <c:pt idx="841">
                  <c:v>890.10500000000002</c:v>
                </c:pt>
                <c:pt idx="842">
                  <c:v>891.14</c:v>
                </c:pt>
                <c:pt idx="843">
                  <c:v>892.16</c:v>
                </c:pt>
                <c:pt idx="844">
                  <c:v>893.18499999999995</c:v>
                </c:pt>
                <c:pt idx="845">
                  <c:v>894.20100000000002</c:v>
                </c:pt>
                <c:pt idx="846">
                  <c:v>895.19799999999998</c:v>
                </c:pt>
                <c:pt idx="847">
                  <c:v>896.19600000000003</c:v>
                </c:pt>
                <c:pt idx="848">
                  <c:v>897.18499999999995</c:v>
                </c:pt>
                <c:pt idx="849">
                  <c:v>898.16099999999994</c:v>
                </c:pt>
              </c:numCache>
            </c:numRef>
          </c:xVal>
          <c:yVal>
            <c:numRef>
              <c:f>'Fig. A1'!$C$6:$C$855</c:f>
              <c:numCache>
                <c:formatCode>General</c:formatCode>
                <c:ptCount val="850"/>
                <c:pt idx="0">
                  <c:v>-5.6536800000000001E-4</c:v>
                </c:pt>
                <c:pt idx="1">
                  <c:v>-5.6536800000000001E-4</c:v>
                </c:pt>
                <c:pt idx="2">
                  <c:v>-5.6536800000000001E-4</c:v>
                </c:pt>
                <c:pt idx="3">
                  <c:v>-5.8200299999999999E-4</c:v>
                </c:pt>
                <c:pt idx="4">
                  <c:v>-6.3161300000000005E-4</c:v>
                </c:pt>
                <c:pt idx="5">
                  <c:v>-6.6806000000000005E-4</c:v>
                </c:pt>
                <c:pt idx="6">
                  <c:v>-6.9443900000000004E-4</c:v>
                </c:pt>
                <c:pt idx="7">
                  <c:v>-7.2745799999999995E-4</c:v>
                </c:pt>
                <c:pt idx="8">
                  <c:v>-7.6509699999999996E-4</c:v>
                </c:pt>
                <c:pt idx="9">
                  <c:v>-7.9930300000000001E-4</c:v>
                </c:pt>
                <c:pt idx="10">
                  <c:v>-8.4227599999999998E-4</c:v>
                </c:pt>
                <c:pt idx="11">
                  <c:v>-8.8002499999999999E-4</c:v>
                </c:pt>
                <c:pt idx="12">
                  <c:v>-9.1611000000000004E-4</c:v>
                </c:pt>
                <c:pt idx="13">
                  <c:v>-9.5836700000000001E-4</c:v>
                </c:pt>
                <c:pt idx="14">
                  <c:v>-9.9723499999999996E-4</c:v>
                </c:pt>
                <c:pt idx="15">
                  <c:v>-1.03835E-3</c:v>
                </c:pt>
                <c:pt idx="16">
                  <c:v>-1.0774199999999999E-3</c:v>
                </c:pt>
                <c:pt idx="17">
                  <c:v>-1.10918E-3</c:v>
                </c:pt>
                <c:pt idx="18">
                  <c:v>-1.13839E-3</c:v>
                </c:pt>
                <c:pt idx="19">
                  <c:v>-1.1659800000000001E-3</c:v>
                </c:pt>
                <c:pt idx="20">
                  <c:v>-1.19688E-3</c:v>
                </c:pt>
                <c:pt idx="21">
                  <c:v>-1.2281E-3</c:v>
                </c:pt>
                <c:pt idx="22">
                  <c:v>-1.2569300000000001E-3</c:v>
                </c:pt>
                <c:pt idx="23">
                  <c:v>-1.2782900000000001E-3</c:v>
                </c:pt>
                <c:pt idx="24">
                  <c:v>-1.28831E-3</c:v>
                </c:pt>
                <c:pt idx="25">
                  <c:v>-1.2957299999999999E-3</c:v>
                </c:pt>
                <c:pt idx="26">
                  <c:v>-1.3078600000000001E-3</c:v>
                </c:pt>
                <c:pt idx="27">
                  <c:v>-1.3202299999999999E-3</c:v>
                </c:pt>
                <c:pt idx="28">
                  <c:v>-1.32722E-3</c:v>
                </c:pt>
                <c:pt idx="29">
                  <c:v>-1.3233800000000001E-3</c:v>
                </c:pt>
                <c:pt idx="30">
                  <c:v>-1.31014E-3</c:v>
                </c:pt>
                <c:pt idx="31">
                  <c:v>-1.2980800000000001E-3</c:v>
                </c:pt>
                <c:pt idx="32">
                  <c:v>-1.2856600000000001E-3</c:v>
                </c:pt>
                <c:pt idx="33">
                  <c:v>-1.2725099999999999E-3</c:v>
                </c:pt>
                <c:pt idx="34">
                  <c:v>-1.2671399999999999E-3</c:v>
                </c:pt>
                <c:pt idx="35">
                  <c:v>-1.2675099999999999E-3</c:v>
                </c:pt>
                <c:pt idx="36">
                  <c:v>-1.25818E-3</c:v>
                </c:pt>
                <c:pt idx="37">
                  <c:v>-1.2367700000000001E-3</c:v>
                </c:pt>
                <c:pt idx="38">
                  <c:v>-1.2015400000000001E-3</c:v>
                </c:pt>
                <c:pt idx="39">
                  <c:v>-1.16726E-3</c:v>
                </c:pt>
                <c:pt idx="40">
                  <c:v>-1.14254E-3</c:v>
                </c:pt>
                <c:pt idx="41">
                  <c:v>-1.11965E-3</c:v>
                </c:pt>
                <c:pt idx="42">
                  <c:v>-1.10563E-3</c:v>
                </c:pt>
                <c:pt idx="43">
                  <c:v>-1.0901299999999999E-3</c:v>
                </c:pt>
                <c:pt idx="44">
                  <c:v>-1.06868E-3</c:v>
                </c:pt>
                <c:pt idx="45">
                  <c:v>-1.03466E-3</c:v>
                </c:pt>
                <c:pt idx="46">
                  <c:v>-9.8874199999999992E-4</c:v>
                </c:pt>
                <c:pt idx="47">
                  <c:v>-9.4644200000000003E-4</c:v>
                </c:pt>
                <c:pt idx="48">
                  <c:v>-9.0982900000000002E-4</c:v>
                </c:pt>
                <c:pt idx="49">
                  <c:v>-8.8573700000000005E-4</c:v>
                </c:pt>
                <c:pt idx="50">
                  <c:v>-8.6258600000000004E-4</c:v>
                </c:pt>
                <c:pt idx="51">
                  <c:v>-8.29476E-4</c:v>
                </c:pt>
                <c:pt idx="52">
                  <c:v>-7.86439E-4</c:v>
                </c:pt>
                <c:pt idx="53">
                  <c:v>-7.4376599999999998E-4</c:v>
                </c:pt>
                <c:pt idx="54">
                  <c:v>-7.1280200000000001E-4</c:v>
                </c:pt>
                <c:pt idx="55">
                  <c:v>-6.9507E-4</c:v>
                </c:pt>
                <c:pt idx="56">
                  <c:v>-6.7780399999999995E-4</c:v>
                </c:pt>
                <c:pt idx="57">
                  <c:v>-6.4446999999999996E-4</c:v>
                </c:pt>
                <c:pt idx="58">
                  <c:v>-6.0297900000000001E-4</c:v>
                </c:pt>
                <c:pt idx="59">
                  <c:v>-5.6102799999999998E-4</c:v>
                </c:pt>
                <c:pt idx="60">
                  <c:v>-5.2405400000000003E-4</c:v>
                </c:pt>
                <c:pt idx="61">
                  <c:v>-4.9625699999999995E-4</c:v>
                </c:pt>
                <c:pt idx="62">
                  <c:v>-4.71278E-4</c:v>
                </c:pt>
                <c:pt idx="63">
                  <c:v>-4.4295499999999998E-4</c:v>
                </c:pt>
                <c:pt idx="64">
                  <c:v>-4.2017500000000001E-4</c:v>
                </c:pt>
                <c:pt idx="65">
                  <c:v>-4.0207200000000001E-4</c:v>
                </c:pt>
                <c:pt idx="66">
                  <c:v>-3.8256999999999999E-4</c:v>
                </c:pt>
                <c:pt idx="67">
                  <c:v>-3.5744999999999999E-4</c:v>
                </c:pt>
                <c:pt idx="68">
                  <c:v>-3.2467999999999999E-4</c:v>
                </c:pt>
                <c:pt idx="69">
                  <c:v>-2.9217300000000001E-4</c:v>
                </c:pt>
                <c:pt idx="70" formatCode="0.00E+00">
                  <c:v>-2.6736400000000002E-4</c:v>
                </c:pt>
                <c:pt idx="71" formatCode="0.00E+00">
                  <c:v>-2.4806600000000002E-4</c:v>
                </c:pt>
                <c:pt idx="72">
                  <c:v>-2.3827000000000001E-4</c:v>
                </c:pt>
                <c:pt idx="73">
                  <c:v>-2.3165499999999999E-4</c:v>
                </c:pt>
                <c:pt idx="74">
                  <c:v>-2.1534599999999999E-4</c:v>
                </c:pt>
                <c:pt idx="75" formatCode="0.00E+00">
                  <c:v>-1.89173E-4</c:v>
                </c:pt>
                <c:pt idx="76" formatCode="0.00E+00">
                  <c:v>-1.5823899999999999E-4</c:v>
                </c:pt>
                <c:pt idx="77" formatCode="0.00E+00">
                  <c:v>-1.3665300000000001E-4</c:v>
                </c:pt>
                <c:pt idx="78" formatCode="0.00E+00">
                  <c:v>-1.29281E-4</c:v>
                </c:pt>
                <c:pt idx="79" formatCode="0.00E+00">
                  <c:v>-1.23044E-4</c:v>
                </c:pt>
                <c:pt idx="80" formatCode="0.00E+00">
                  <c:v>-1.13558E-4</c:v>
                </c:pt>
                <c:pt idx="81" formatCode="0.00E+00">
                  <c:v>-1.08038E-4</c:v>
                </c:pt>
                <c:pt idx="82" formatCode="0.00E+00">
                  <c:v>-1.1113800000000001E-4</c:v>
                </c:pt>
                <c:pt idx="83" formatCode="0.00E+00">
                  <c:v>-1.09295E-4</c:v>
                </c:pt>
                <c:pt idx="84" formatCode="0.00E+00">
                  <c:v>-1.00331E-4</c:v>
                </c:pt>
                <c:pt idx="85" formatCode="0.00E+00">
                  <c:v>-8.3676699999999998E-5</c:v>
                </c:pt>
                <c:pt idx="86" formatCode="0.00E+00">
                  <c:v>-6.5530299999999998E-5</c:v>
                </c:pt>
                <c:pt idx="87" formatCode="0.00E+00">
                  <c:v>-5.96965E-5</c:v>
                </c:pt>
                <c:pt idx="88" formatCode="0.00E+00">
                  <c:v>-4.5670999999999997E-5</c:v>
                </c:pt>
                <c:pt idx="89" formatCode="0.00E+00">
                  <c:v>-3.2540099999999997E-5</c:v>
                </c:pt>
                <c:pt idx="90" formatCode="0.00E+00">
                  <c:v>-2.1567199999999999E-5</c:v>
                </c:pt>
                <c:pt idx="91" formatCode="0.00E+00">
                  <c:v>-2.2387399999999998E-5</c:v>
                </c:pt>
                <c:pt idx="92" formatCode="0.00E+00">
                  <c:v>-3.1359799999999997E-5</c:v>
                </c:pt>
                <c:pt idx="93" formatCode="0.00E+00">
                  <c:v>-3.1365000000000002E-5</c:v>
                </c:pt>
                <c:pt idx="94" formatCode="0.00E+00">
                  <c:v>-3.5901400000000002E-5</c:v>
                </c:pt>
                <c:pt idx="95" formatCode="0.00E+00">
                  <c:v>-3.23745E-5</c:v>
                </c:pt>
                <c:pt idx="96" formatCode="0.00E+00">
                  <c:v>-3.1386900000000003E-5</c:v>
                </c:pt>
                <c:pt idx="97" formatCode="0.00E+00">
                  <c:v>-3.6620199999999999E-5</c:v>
                </c:pt>
                <c:pt idx="98" formatCode="0.00E+00">
                  <c:v>-3.5663300000000001E-5</c:v>
                </c:pt>
                <c:pt idx="99" formatCode="0.00E+00">
                  <c:v>-4.1560300000000003E-5</c:v>
                </c:pt>
                <c:pt idx="100" formatCode="0.00E+00">
                  <c:v>-4.9525199999999998E-5</c:v>
                </c:pt>
                <c:pt idx="101" formatCode="0.00E+00">
                  <c:v>-5.0582299999999998E-5</c:v>
                </c:pt>
                <c:pt idx="102" formatCode="0.00E+00">
                  <c:v>-4.5531300000000002E-5</c:v>
                </c:pt>
                <c:pt idx="103" formatCode="0.00E+00">
                  <c:v>-3.8518E-5</c:v>
                </c:pt>
                <c:pt idx="104" formatCode="0.00E+00">
                  <c:v>-3.4197399999999999E-5</c:v>
                </c:pt>
                <c:pt idx="105" formatCode="0.00E+00">
                  <c:v>-2.9006E-5</c:v>
                </c:pt>
                <c:pt idx="106" formatCode="0.00E+00">
                  <c:v>-2.4771799999999999E-5</c:v>
                </c:pt>
                <c:pt idx="107" formatCode="0.00E+00">
                  <c:v>-2.26015E-5</c:v>
                </c:pt>
                <c:pt idx="108" formatCode="0.00E+00">
                  <c:v>-2.61845E-5</c:v>
                </c:pt>
                <c:pt idx="109" formatCode="0.00E+00">
                  <c:v>-3.6183899999999998E-5</c:v>
                </c:pt>
                <c:pt idx="110" formatCode="0.00E+00">
                  <c:v>-4.6391799999999999E-5</c:v>
                </c:pt>
                <c:pt idx="111" formatCode="0.00E+00">
                  <c:v>-5.2637099999999998E-5</c:v>
                </c:pt>
                <c:pt idx="112" formatCode="0.00E+00">
                  <c:v>-5.0104700000000002E-5</c:v>
                </c:pt>
                <c:pt idx="113" formatCode="0.00E+00">
                  <c:v>-4.21277E-5</c:v>
                </c:pt>
                <c:pt idx="114" formatCode="0.00E+00">
                  <c:v>-3.5892600000000003E-5</c:v>
                </c:pt>
                <c:pt idx="115" formatCode="0.00E+00">
                  <c:v>-3.0796999999999997E-5</c:v>
                </c:pt>
                <c:pt idx="116" formatCode="0.00E+00">
                  <c:v>-3.96956E-5</c:v>
                </c:pt>
                <c:pt idx="117" formatCode="0.00E+00">
                  <c:v>-4.3409099999999997E-5</c:v>
                </c:pt>
                <c:pt idx="118" formatCode="0.00E+00">
                  <c:v>-4.1073099999999998E-5</c:v>
                </c:pt>
                <c:pt idx="119" formatCode="0.00E+00">
                  <c:v>-4.5337199999999997E-5</c:v>
                </c:pt>
                <c:pt idx="120" formatCode="0.00E+00">
                  <c:v>-5.1357699999999998E-5</c:v>
                </c:pt>
                <c:pt idx="121" formatCode="0.00E+00">
                  <c:v>-6.4854100000000006E-5</c:v>
                </c:pt>
                <c:pt idx="122" formatCode="0.00E+00">
                  <c:v>-6.4528099999999996E-5</c:v>
                </c:pt>
                <c:pt idx="123" formatCode="0.00E+00">
                  <c:v>-5.8142700000000002E-5</c:v>
                </c:pt>
                <c:pt idx="124" formatCode="0.00E+00">
                  <c:v>-5.2067600000000003E-5</c:v>
                </c:pt>
                <c:pt idx="125" formatCode="0.00E+00">
                  <c:v>-4.9922700000000002E-5</c:v>
                </c:pt>
                <c:pt idx="126" formatCode="0.00E+00">
                  <c:v>-5.5226999999999998E-5</c:v>
                </c:pt>
                <c:pt idx="127" formatCode="0.00E+00">
                  <c:v>-5.5071899999999997E-5</c:v>
                </c:pt>
                <c:pt idx="128" formatCode="0.00E+00">
                  <c:v>-5.13434E-5</c:v>
                </c:pt>
                <c:pt idx="129" formatCode="0.00E+00">
                  <c:v>-5.9450300000000002E-5</c:v>
                </c:pt>
                <c:pt idx="130" formatCode="0.00E+00">
                  <c:v>-7.7838799999999997E-5</c:v>
                </c:pt>
                <c:pt idx="131" formatCode="0.00E+00">
                  <c:v>-8.7991600000000006E-5</c:v>
                </c:pt>
                <c:pt idx="132" formatCode="0.00E+00">
                  <c:v>-8.88106E-5</c:v>
                </c:pt>
                <c:pt idx="133" formatCode="0.00E+00">
                  <c:v>-7.8218499999999997E-5</c:v>
                </c:pt>
                <c:pt idx="134" formatCode="0.00E+00">
                  <c:v>-7.1619999999999995E-5</c:v>
                </c:pt>
                <c:pt idx="135" formatCode="0.00E+00">
                  <c:v>-7.6708599999999999E-5</c:v>
                </c:pt>
                <c:pt idx="136" formatCode="0.00E+00">
                  <c:v>-7.7888900000000006E-5</c:v>
                </c:pt>
                <c:pt idx="137" formatCode="0.00E+00">
                  <c:v>-8.0278200000000007E-5</c:v>
                </c:pt>
                <c:pt idx="138" formatCode="0.00E+00">
                  <c:v>-8.5285500000000002E-5</c:v>
                </c:pt>
                <c:pt idx="139" formatCode="0.00E+00">
                  <c:v>-9.1967799999999997E-5</c:v>
                </c:pt>
                <c:pt idx="140" formatCode="0.00E+00">
                  <c:v>-1.01759E-4</c:v>
                </c:pt>
                <c:pt idx="141" formatCode="0.00E+00">
                  <c:v>-1.1141600000000001E-4</c:v>
                </c:pt>
                <c:pt idx="142">
                  <c:v>-1.2304800000000001E-4</c:v>
                </c:pt>
                <c:pt idx="143">
                  <c:v>-1.3176400000000001E-4</c:v>
                </c:pt>
                <c:pt idx="144">
                  <c:v>-1.3515399999999999E-4</c:v>
                </c:pt>
                <c:pt idx="145">
                  <c:v>-1.31901E-4</c:v>
                </c:pt>
                <c:pt idx="146" formatCode="0.00E+00">
                  <c:v>-1.2964199999999999E-4</c:v>
                </c:pt>
                <c:pt idx="147" formatCode="0.00E+00">
                  <c:v>-1.35191E-4</c:v>
                </c:pt>
                <c:pt idx="148" formatCode="0.00E+00">
                  <c:v>-1.42647E-4</c:v>
                </c:pt>
                <c:pt idx="149">
                  <c:v>-1.5117200000000001E-4</c:v>
                </c:pt>
                <c:pt idx="150">
                  <c:v>-1.6102900000000001E-4</c:v>
                </c:pt>
                <c:pt idx="151">
                  <c:v>-1.69927E-4</c:v>
                </c:pt>
                <c:pt idx="152">
                  <c:v>-1.87861E-4</c:v>
                </c:pt>
                <c:pt idx="153">
                  <c:v>-2.0733599999999999E-4</c:v>
                </c:pt>
                <c:pt idx="154">
                  <c:v>-2.22635E-4</c:v>
                </c:pt>
                <c:pt idx="155">
                  <c:v>-2.2997800000000001E-4</c:v>
                </c:pt>
                <c:pt idx="156">
                  <c:v>-2.3106299999999999E-4</c:v>
                </c:pt>
                <c:pt idx="157">
                  <c:v>-2.33334E-4</c:v>
                </c:pt>
                <c:pt idx="158">
                  <c:v>-2.4347799999999999E-4</c:v>
                </c:pt>
                <c:pt idx="159">
                  <c:v>-2.6298000000000001E-4</c:v>
                </c:pt>
                <c:pt idx="160">
                  <c:v>-2.83527E-4</c:v>
                </c:pt>
                <c:pt idx="161">
                  <c:v>-3.0374800000000001E-4</c:v>
                </c:pt>
                <c:pt idx="162">
                  <c:v>-3.2268900000000003E-4</c:v>
                </c:pt>
                <c:pt idx="163">
                  <c:v>-3.4967400000000001E-4</c:v>
                </c:pt>
                <c:pt idx="164">
                  <c:v>-3.8632199999999998E-4</c:v>
                </c:pt>
                <c:pt idx="165">
                  <c:v>-4.1806500000000002E-4</c:v>
                </c:pt>
                <c:pt idx="166">
                  <c:v>-4.4110900000000002E-4</c:v>
                </c:pt>
                <c:pt idx="167">
                  <c:v>-4.6676600000000002E-4</c:v>
                </c:pt>
                <c:pt idx="168">
                  <c:v>-4.9959099999999997E-4</c:v>
                </c:pt>
                <c:pt idx="169">
                  <c:v>-5.3821100000000003E-4</c:v>
                </c:pt>
                <c:pt idx="170">
                  <c:v>-5.7678299999999998E-4</c:v>
                </c:pt>
                <c:pt idx="171">
                  <c:v>-6.1138100000000003E-4</c:v>
                </c:pt>
                <c:pt idx="172">
                  <c:v>-6.5853999999999999E-4</c:v>
                </c:pt>
                <c:pt idx="173">
                  <c:v>-7.2123499999999998E-4</c:v>
                </c:pt>
                <c:pt idx="174">
                  <c:v>-7.8502200000000002E-4</c:v>
                </c:pt>
                <c:pt idx="175">
                  <c:v>-8.4358800000000004E-4</c:v>
                </c:pt>
                <c:pt idx="176">
                  <c:v>-9.0238500000000001E-4</c:v>
                </c:pt>
                <c:pt idx="177">
                  <c:v>-9.7508200000000005E-4</c:v>
                </c:pt>
                <c:pt idx="178">
                  <c:v>-1.06197E-3</c:v>
                </c:pt>
                <c:pt idx="179">
                  <c:v>-1.1540599999999999E-3</c:v>
                </c:pt>
                <c:pt idx="180">
                  <c:v>-1.2391399999999999E-3</c:v>
                </c:pt>
                <c:pt idx="181">
                  <c:v>-1.3266599999999999E-3</c:v>
                </c:pt>
                <c:pt idx="182">
                  <c:v>-1.4220299999999999E-3</c:v>
                </c:pt>
                <c:pt idx="183">
                  <c:v>-1.5316399999999999E-3</c:v>
                </c:pt>
                <c:pt idx="184">
                  <c:v>-1.6529400000000001E-3</c:v>
                </c:pt>
                <c:pt idx="185">
                  <c:v>-1.78597E-3</c:v>
                </c:pt>
                <c:pt idx="186">
                  <c:v>-1.9335400000000001E-3</c:v>
                </c:pt>
                <c:pt idx="187">
                  <c:v>-2.07997E-3</c:v>
                </c:pt>
                <c:pt idx="188">
                  <c:v>-2.22851E-3</c:v>
                </c:pt>
                <c:pt idx="189">
                  <c:v>-2.3755099999999999E-3</c:v>
                </c:pt>
                <c:pt idx="190">
                  <c:v>-2.5228899999999999E-3</c:v>
                </c:pt>
                <c:pt idx="191">
                  <c:v>-2.6837800000000002E-3</c:v>
                </c:pt>
                <c:pt idx="192">
                  <c:v>-2.8516000000000001E-3</c:v>
                </c:pt>
                <c:pt idx="193">
                  <c:v>-3.0309E-3</c:v>
                </c:pt>
                <c:pt idx="194">
                  <c:v>-3.2109999999999999E-3</c:v>
                </c:pt>
                <c:pt idx="195">
                  <c:v>-3.3749000000000001E-3</c:v>
                </c:pt>
                <c:pt idx="196">
                  <c:v>-3.5225899999999999E-3</c:v>
                </c:pt>
                <c:pt idx="197">
                  <c:v>-3.6592700000000001E-3</c:v>
                </c:pt>
                <c:pt idx="198">
                  <c:v>-3.7879200000000002E-3</c:v>
                </c:pt>
                <c:pt idx="199">
                  <c:v>-3.9112499999999998E-3</c:v>
                </c:pt>
                <c:pt idx="200">
                  <c:v>-4.0242000000000003E-3</c:v>
                </c:pt>
                <c:pt idx="201">
                  <c:v>-4.1242800000000001E-3</c:v>
                </c:pt>
                <c:pt idx="202">
                  <c:v>-4.21296E-3</c:v>
                </c:pt>
                <c:pt idx="203">
                  <c:v>-4.2942700000000002E-3</c:v>
                </c:pt>
                <c:pt idx="204">
                  <c:v>-4.3773199999999996E-3</c:v>
                </c:pt>
                <c:pt idx="205">
                  <c:v>-4.4668700000000004E-3</c:v>
                </c:pt>
                <c:pt idx="206">
                  <c:v>-4.5523200000000003E-3</c:v>
                </c:pt>
                <c:pt idx="207">
                  <c:v>-4.6271999999999997E-3</c:v>
                </c:pt>
                <c:pt idx="208">
                  <c:v>-4.6936599999999997E-3</c:v>
                </c:pt>
                <c:pt idx="209">
                  <c:v>-4.7608299999999997E-3</c:v>
                </c:pt>
                <c:pt idx="210">
                  <c:v>-4.84359E-3</c:v>
                </c:pt>
                <c:pt idx="211">
                  <c:v>-4.9369699999999997E-3</c:v>
                </c:pt>
                <c:pt idx="212">
                  <c:v>-5.0379099999999996E-3</c:v>
                </c:pt>
                <c:pt idx="213">
                  <c:v>-5.15133E-3</c:v>
                </c:pt>
                <c:pt idx="214">
                  <c:v>-5.2758400000000004E-3</c:v>
                </c:pt>
                <c:pt idx="215">
                  <c:v>-5.4050599999999997E-3</c:v>
                </c:pt>
                <c:pt idx="216">
                  <c:v>-5.5297599999999999E-3</c:v>
                </c:pt>
                <c:pt idx="217">
                  <c:v>-5.6497400000000003E-3</c:v>
                </c:pt>
                <c:pt idx="218">
                  <c:v>-5.7753500000000003E-3</c:v>
                </c:pt>
                <c:pt idx="219">
                  <c:v>-5.9078200000000003E-3</c:v>
                </c:pt>
                <c:pt idx="220">
                  <c:v>-6.0533599999999998E-3</c:v>
                </c:pt>
                <c:pt idx="221">
                  <c:v>-6.2026599999999996E-3</c:v>
                </c:pt>
                <c:pt idx="222">
                  <c:v>-6.35317E-3</c:v>
                </c:pt>
                <c:pt idx="223">
                  <c:v>-6.5142899999999998E-3</c:v>
                </c:pt>
                <c:pt idx="224">
                  <c:v>-6.6758800000000004E-3</c:v>
                </c:pt>
                <c:pt idx="225">
                  <c:v>-6.8383699999999999E-3</c:v>
                </c:pt>
                <c:pt idx="226">
                  <c:v>-6.9906899999999999E-3</c:v>
                </c:pt>
                <c:pt idx="227">
                  <c:v>-7.13453E-3</c:v>
                </c:pt>
                <c:pt idx="228">
                  <c:v>-7.2726300000000004E-3</c:v>
                </c:pt>
                <c:pt idx="229">
                  <c:v>-7.4050499999999998E-3</c:v>
                </c:pt>
                <c:pt idx="230">
                  <c:v>-7.5359299999999997E-3</c:v>
                </c:pt>
                <c:pt idx="231">
                  <c:v>-7.6543000000000002E-3</c:v>
                </c:pt>
                <c:pt idx="232">
                  <c:v>-7.7635899999999999E-3</c:v>
                </c:pt>
                <c:pt idx="233">
                  <c:v>-7.8643800000000007E-3</c:v>
                </c:pt>
                <c:pt idx="234">
                  <c:v>-7.9517900000000002E-3</c:v>
                </c:pt>
                <c:pt idx="235">
                  <c:v>-8.0245999999999998E-3</c:v>
                </c:pt>
                <c:pt idx="236">
                  <c:v>-8.0774599999999998E-3</c:v>
                </c:pt>
                <c:pt idx="237">
                  <c:v>-8.1089300000000003E-3</c:v>
                </c:pt>
                <c:pt idx="238">
                  <c:v>-8.1268999999999994E-3</c:v>
                </c:pt>
                <c:pt idx="239">
                  <c:v>-8.1383900000000006E-3</c:v>
                </c:pt>
                <c:pt idx="240">
                  <c:v>-8.1282899999999998E-3</c:v>
                </c:pt>
                <c:pt idx="241">
                  <c:v>-8.0972100000000005E-3</c:v>
                </c:pt>
                <c:pt idx="242">
                  <c:v>-8.0463600000000007E-3</c:v>
                </c:pt>
                <c:pt idx="243">
                  <c:v>-7.9857299999999999E-3</c:v>
                </c:pt>
                <c:pt idx="244">
                  <c:v>-7.9227299999999994E-3</c:v>
                </c:pt>
                <c:pt idx="245">
                  <c:v>-7.8558499999999993E-3</c:v>
                </c:pt>
                <c:pt idx="246">
                  <c:v>-7.7943400000000003E-3</c:v>
                </c:pt>
                <c:pt idx="247">
                  <c:v>-7.7339699999999997E-3</c:v>
                </c:pt>
                <c:pt idx="248">
                  <c:v>-7.6847299999999999E-3</c:v>
                </c:pt>
                <c:pt idx="249">
                  <c:v>-7.6424600000000002E-3</c:v>
                </c:pt>
                <c:pt idx="250">
                  <c:v>-7.5995899999999998E-3</c:v>
                </c:pt>
                <c:pt idx="251">
                  <c:v>-7.56159E-3</c:v>
                </c:pt>
                <c:pt idx="252">
                  <c:v>-7.5276700000000002E-3</c:v>
                </c:pt>
                <c:pt idx="253">
                  <c:v>-7.4931299999999998E-3</c:v>
                </c:pt>
                <c:pt idx="254">
                  <c:v>-7.4519199999999999E-3</c:v>
                </c:pt>
                <c:pt idx="255">
                  <c:v>-7.4011399999999996E-3</c:v>
                </c:pt>
                <c:pt idx="256">
                  <c:v>-7.3331500000000001E-3</c:v>
                </c:pt>
                <c:pt idx="257">
                  <c:v>-7.2605600000000001E-3</c:v>
                </c:pt>
                <c:pt idx="258">
                  <c:v>-7.1870099999999998E-3</c:v>
                </c:pt>
                <c:pt idx="259">
                  <c:v>-7.1044599999999999E-3</c:v>
                </c:pt>
                <c:pt idx="260">
                  <c:v>-7.0114499999999998E-3</c:v>
                </c:pt>
                <c:pt idx="261">
                  <c:v>-6.8946800000000003E-3</c:v>
                </c:pt>
                <c:pt idx="262">
                  <c:v>-6.7660799999999998E-3</c:v>
                </c:pt>
                <c:pt idx="263">
                  <c:v>-6.6270399999999998E-3</c:v>
                </c:pt>
                <c:pt idx="264">
                  <c:v>-6.4742899999999997E-3</c:v>
                </c:pt>
                <c:pt idx="265">
                  <c:v>-6.3164400000000004E-3</c:v>
                </c:pt>
                <c:pt idx="266">
                  <c:v>-6.1384300000000003E-3</c:v>
                </c:pt>
                <c:pt idx="267">
                  <c:v>-5.9432499999999997E-3</c:v>
                </c:pt>
                <c:pt idx="268">
                  <c:v>-5.7398400000000004E-3</c:v>
                </c:pt>
                <c:pt idx="269">
                  <c:v>-5.5251099999999997E-3</c:v>
                </c:pt>
                <c:pt idx="270">
                  <c:v>-5.3096899999999997E-3</c:v>
                </c:pt>
                <c:pt idx="271">
                  <c:v>-5.1007300000000004E-3</c:v>
                </c:pt>
                <c:pt idx="272">
                  <c:v>-4.88799E-3</c:v>
                </c:pt>
                <c:pt idx="273">
                  <c:v>-4.68207E-3</c:v>
                </c:pt>
                <c:pt idx="274">
                  <c:v>-4.4859899999999996E-3</c:v>
                </c:pt>
                <c:pt idx="275">
                  <c:v>-4.2944200000000002E-3</c:v>
                </c:pt>
                <c:pt idx="276">
                  <c:v>-4.1135900000000003E-3</c:v>
                </c:pt>
                <c:pt idx="277">
                  <c:v>-3.9433799999999998E-3</c:v>
                </c:pt>
                <c:pt idx="278">
                  <c:v>-3.7845800000000001E-3</c:v>
                </c:pt>
                <c:pt idx="279">
                  <c:v>-3.6306899999999998E-3</c:v>
                </c:pt>
                <c:pt idx="280">
                  <c:v>-3.47614E-3</c:v>
                </c:pt>
                <c:pt idx="281">
                  <c:v>-3.31518E-3</c:v>
                </c:pt>
                <c:pt idx="282">
                  <c:v>-3.1702900000000001E-3</c:v>
                </c:pt>
                <c:pt idx="283">
                  <c:v>-3.0458099999999999E-3</c:v>
                </c:pt>
                <c:pt idx="284">
                  <c:v>-2.9320700000000002E-3</c:v>
                </c:pt>
                <c:pt idx="285">
                  <c:v>-2.8249400000000002E-3</c:v>
                </c:pt>
                <c:pt idx="286">
                  <c:v>-2.7190700000000001E-3</c:v>
                </c:pt>
                <c:pt idx="287">
                  <c:v>-2.6213500000000002E-3</c:v>
                </c:pt>
                <c:pt idx="288">
                  <c:v>-2.5411100000000001E-3</c:v>
                </c:pt>
                <c:pt idx="289">
                  <c:v>-2.4666000000000002E-3</c:v>
                </c:pt>
                <c:pt idx="290">
                  <c:v>-2.3844700000000001E-3</c:v>
                </c:pt>
                <c:pt idx="291">
                  <c:v>-2.2970600000000001E-3</c:v>
                </c:pt>
                <c:pt idx="292">
                  <c:v>-2.2152999999999999E-3</c:v>
                </c:pt>
                <c:pt idx="293">
                  <c:v>-2.1566200000000002E-3</c:v>
                </c:pt>
                <c:pt idx="294">
                  <c:v>-2.1102500000000001E-3</c:v>
                </c:pt>
                <c:pt idx="295">
                  <c:v>-2.06507E-3</c:v>
                </c:pt>
                <c:pt idx="296">
                  <c:v>-2.0030600000000001E-3</c:v>
                </c:pt>
                <c:pt idx="297">
                  <c:v>-1.9374500000000001E-3</c:v>
                </c:pt>
                <c:pt idx="298">
                  <c:v>-1.8800500000000001E-3</c:v>
                </c:pt>
                <c:pt idx="299">
                  <c:v>-1.8284900000000001E-3</c:v>
                </c:pt>
                <c:pt idx="300">
                  <c:v>-1.7864700000000001E-3</c:v>
                </c:pt>
                <c:pt idx="301">
                  <c:v>-1.7409700000000001E-3</c:v>
                </c:pt>
                <c:pt idx="302">
                  <c:v>-1.69528E-3</c:v>
                </c:pt>
                <c:pt idx="303">
                  <c:v>-1.65354E-3</c:v>
                </c:pt>
                <c:pt idx="304">
                  <c:v>-1.61593E-3</c:v>
                </c:pt>
                <c:pt idx="305">
                  <c:v>-1.59151E-3</c:v>
                </c:pt>
                <c:pt idx="306">
                  <c:v>-1.5636700000000001E-3</c:v>
                </c:pt>
                <c:pt idx="307">
                  <c:v>-1.5335500000000001E-3</c:v>
                </c:pt>
                <c:pt idx="308">
                  <c:v>-1.50508E-3</c:v>
                </c:pt>
                <c:pt idx="309">
                  <c:v>-1.47398E-3</c:v>
                </c:pt>
                <c:pt idx="310">
                  <c:v>-1.44133E-3</c:v>
                </c:pt>
                <c:pt idx="311">
                  <c:v>-1.4007500000000001E-3</c:v>
                </c:pt>
                <c:pt idx="312">
                  <c:v>-1.3620500000000001E-3</c:v>
                </c:pt>
                <c:pt idx="313">
                  <c:v>-1.3335899999999999E-3</c:v>
                </c:pt>
                <c:pt idx="314">
                  <c:v>-1.3108E-3</c:v>
                </c:pt>
                <c:pt idx="315">
                  <c:v>-1.2837199999999999E-3</c:v>
                </c:pt>
                <c:pt idx="316">
                  <c:v>-1.2520999999999999E-3</c:v>
                </c:pt>
                <c:pt idx="317">
                  <c:v>-1.2236E-3</c:v>
                </c:pt>
                <c:pt idx="318">
                  <c:v>-1.2013E-3</c:v>
                </c:pt>
                <c:pt idx="319">
                  <c:v>-1.1784499999999999E-3</c:v>
                </c:pt>
                <c:pt idx="320">
                  <c:v>-1.1492399999999999E-3</c:v>
                </c:pt>
                <c:pt idx="321">
                  <c:v>-1.1236099999999999E-3</c:v>
                </c:pt>
                <c:pt idx="322">
                  <c:v>-1.1016299999999999E-3</c:v>
                </c:pt>
                <c:pt idx="323">
                  <c:v>-1.0823600000000001E-3</c:v>
                </c:pt>
                <c:pt idx="324">
                  <c:v>-1.0597099999999999E-3</c:v>
                </c:pt>
                <c:pt idx="325">
                  <c:v>-1.03228E-3</c:v>
                </c:pt>
                <c:pt idx="326">
                  <c:v>-1.0110200000000001E-3</c:v>
                </c:pt>
                <c:pt idx="327">
                  <c:v>-9.9584400000000007E-4</c:v>
                </c:pt>
                <c:pt idx="328">
                  <c:v>-9.7621700000000004E-4</c:v>
                </c:pt>
                <c:pt idx="329">
                  <c:v>-9.4918699999999999E-4</c:v>
                </c:pt>
                <c:pt idx="330">
                  <c:v>-9.3027400000000003E-4</c:v>
                </c:pt>
                <c:pt idx="331">
                  <c:v>-9.2444300000000005E-4</c:v>
                </c:pt>
                <c:pt idx="332">
                  <c:v>-9.2491100000000005E-4</c:v>
                </c:pt>
                <c:pt idx="333">
                  <c:v>-9.15977E-4</c:v>
                </c:pt>
                <c:pt idx="334">
                  <c:v>-8.9332099999999998E-4</c:v>
                </c:pt>
                <c:pt idx="335">
                  <c:v>-8.6825800000000001E-4</c:v>
                </c:pt>
                <c:pt idx="336">
                  <c:v>-8.49101E-4</c:v>
                </c:pt>
                <c:pt idx="337">
                  <c:v>-8.3970500000000005E-4</c:v>
                </c:pt>
                <c:pt idx="338">
                  <c:v>-8.2915300000000001E-4</c:v>
                </c:pt>
                <c:pt idx="339">
                  <c:v>-8.1248900000000001E-4</c:v>
                </c:pt>
                <c:pt idx="340">
                  <c:v>-7.90743E-4</c:v>
                </c:pt>
                <c:pt idx="341">
                  <c:v>-7.6924100000000004E-4</c:v>
                </c:pt>
                <c:pt idx="342">
                  <c:v>-7.5460200000000005E-4</c:v>
                </c:pt>
                <c:pt idx="343">
                  <c:v>-7.5187400000000003E-4</c:v>
                </c:pt>
                <c:pt idx="344">
                  <c:v>-7.5797400000000002E-4</c:v>
                </c:pt>
                <c:pt idx="345">
                  <c:v>-7.5883299999999999E-4</c:v>
                </c:pt>
                <c:pt idx="346">
                  <c:v>-7.5251699999999996E-4</c:v>
                </c:pt>
                <c:pt idx="347">
                  <c:v>-7.3038200000000001E-4</c:v>
                </c:pt>
                <c:pt idx="348">
                  <c:v>-7.0443199999999995E-4</c:v>
                </c:pt>
                <c:pt idx="349">
                  <c:v>-6.9025200000000003E-4</c:v>
                </c:pt>
                <c:pt idx="350">
                  <c:v>-6.8377100000000001E-4</c:v>
                </c:pt>
                <c:pt idx="351">
                  <c:v>-6.7996300000000001E-4</c:v>
                </c:pt>
                <c:pt idx="352">
                  <c:v>-6.7198599999999996E-4</c:v>
                </c:pt>
                <c:pt idx="353">
                  <c:v>-6.6281499999999998E-4</c:v>
                </c:pt>
                <c:pt idx="354">
                  <c:v>-6.5382199999999998E-4</c:v>
                </c:pt>
                <c:pt idx="355">
                  <c:v>-6.4604599999999995E-4</c:v>
                </c:pt>
                <c:pt idx="356">
                  <c:v>-6.3983400000000004E-4</c:v>
                </c:pt>
                <c:pt idx="357">
                  <c:v>-6.3173000000000005E-4</c:v>
                </c:pt>
                <c:pt idx="358">
                  <c:v>-6.2810100000000005E-4</c:v>
                </c:pt>
                <c:pt idx="359">
                  <c:v>-6.2186900000000005E-4</c:v>
                </c:pt>
                <c:pt idx="360">
                  <c:v>-6.1872100000000003E-4</c:v>
                </c:pt>
                <c:pt idx="361">
                  <c:v>-6.1128599999999995E-4</c:v>
                </c:pt>
                <c:pt idx="362">
                  <c:v>-6.0158E-4</c:v>
                </c:pt>
                <c:pt idx="363">
                  <c:v>-6.0222400000000005E-4</c:v>
                </c:pt>
                <c:pt idx="364">
                  <c:v>-5.9763600000000002E-4</c:v>
                </c:pt>
                <c:pt idx="365">
                  <c:v>-5.9407800000000005E-4</c:v>
                </c:pt>
                <c:pt idx="366">
                  <c:v>-5.8478499999999999E-4</c:v>
                </c:pt>
                <c:pt idx="367">
                  <c:v>-5.7156600000000002E-4</c:v>
                </c:pt>
                <c:pt idx="368">
                  <c:v>-5.67922E-4</c:v>
                </c:pt>
                <c:pt idx="369">
                  <c:v>-5.6763199999999999E-4</c:v>
                </c:pt>
                <c:pt idx="370">
                  <c:v>-5.67626E-4</c:v>
                </c:pt>
                <c:pt idx="371">
                  <c:v>-5.67633E-4</c:v>
                </c:pt>
                <c:pt idx="372">
                  <c:v>-5.6765500000000003E-4</c:v>
                </c:pt>
                <c:pt idx="373">
                  <c:v>-5.6767600000000003E-4</c:v>
                </c:pt>
                <c:pt idx="374">
                  <c:v>-5.6170600000000003E-4</c:v>
                </c:pt>
                <c:pt idx="375">
                  <c:v>-5.4849900000000004E-4</c:v>
                </c:pt>
                <c:pt idx="376">
                  <c:v>-5.4049899999999995E-4</c:v>
                </c:pt>
                <c:pt idx="377">
                  <c:v>-5.3710100000000001E-4</c:v>
                </c:pt>
                <c:pt idx="378">
                  <c:v>-5.3559600000000005E-4</c:v>
                </c:pt>
                <c:pt idx="379">
                  <c:v>-5.3304999999999997E-4</c:v>
                </c:pt>
                <c:pt idx="380">
                  <c:v>-5.2724200000000003E-4</c:v>
                </c:pt>
                <c:pt idx="381">
                  <c:v>-5.2473500000000002E-4</c:v>
                </c:pt>
                <c:pt idx="382">
                  <c:v>-5.2014100000000001E-4</c:v>
                </c:pt>
                <c:pt idx="383">
                  <c:v>-5.1241899999999996E-4</c:v>
                </c:pt>
                <c:pt idx="384">
                  <c:v>-5.0012099999999996E-4</c:v>
                </c:pt>
                <c:pt idx="385">
                  <c:v>-4.9804000000000005E-4</c:v>
                </c:pt>
                <c:pt idx="386">
                  <c:v>-5.0197399999999997E-4</c:v>
                </c:pt>
                <c:pt idx="387">
                  <c:v>-5.0451000000000001E-4</c:v>
                </c:pt>
                <c:pt idx="388">
                  <c:v>-5.0565300000000001E-4</c:v>
                </c:pt>
                <c:pt idx="389">
                  <c:v>-5.0231799999999997E-4</c:v>
                </c:pt>
                <c:pt idx="390">
                  <c:v>-4.9829500000000005E-4</c:v>
                </c:pt>
                <c:pt idx="391">
                  <c:v>-4.9184599999999999E-4</c:v>
                </c:pt>
                <c:pt idx="392">
                  <c:v>-4.8707200000000001E-4</c:v>
                </c:pt>
                <c:pt idx="393">
                  <c:v>-4.83828E-4</c:v>
                </c:pt>
                <c:pt idx="394">
                  <c:v>-4.8227900000000001E-4</c:v>
                </c:pt>
                <c:pt idx="395">
                  <c:v>-4.7874300000000001E-4</c:v>
                </c:pt>
                <c:pt idx="396">
                  <c:v>-4.7304299999999998E-4</c:v>
                </c:pt>
                <c:pt idx="397">
                  <c:v>-4.7201900000000001E-4</c:v>
                </c:pt>
                <c:pt idx="398">
                  <c:v>-4.71881E-4</c:v>
                </c:pt>
                <c:pt idx="399">
                  <c:v>-4.7329400000000003E-4</c:v>
                </c:pt>
                <c:pt idx="400">
                  <c:v>-4.6515899999999998E-4</c:v>
                </c:pt>
                <c:pt idx="401">
                  <c:v>-4.55007E-4</c:v>
                </c:pt>
                <c:pt idx="402">
                  <c:v>-4.4578E-4</c:v>
                </c:pt>
                <c:pt idx="403">
                  <c:v>-4.3830600000000001E-4</c:v>
                </c:pt>
                <c:pt idx="404">
                  <c:v>-4.3919500000000003E-4</c:v>
                </c:pt>
                <c:pt idx="405">
                  <c:v>-4.3045900000000001E-4</c:v>
                </c:pt>
                <c:pt idx="406">
                  <c:v>-4.1513800000000001E-4</c:v>
                </c:pt>
                <c:pt idx="407">
                  <c:v>-4.0435800000000001E-4</c:v>
                </c:pt>
                <c:pt idx="408">
                  <c:v>-3.9882200000000001E-4</c:v>
                </c:pt>
                <c:pt idx="409">
                  <c:v>-4.05893E-4</c:v>
                </c:pt>
                <c:pt idx="410">
                  <c:v>-4.1213699999999997E-4</c:v>
                </c:pt>
                <c:pt idx="411">
                  <c:v>-4.1187100000000001E-4</c:v>
                </c:pt>
                <c:pt idx="412">
                  <c:v>-4.1065900000000001E-4</c:v>
                </c:pt>
                <c:pt idx="413">
                  <c:v>-4.0710799999999999E-4</c:v>
                </c:pt>
                <c:pt idx="414">
                  <c:v>-4.0086199999999998E-4</c:v>
                </c:pt>
                <c:pt idx="415">
                  <c:v>-3.9380799999999999E-4</c:v>
                </c:pt>
                <c:pt idx="416">
                  <c:v>-3.8668399999999999E-4</c:v>
                </c:pt>
                <c:pt idx="417">
                  <c:v>-3.8239200000000001E-4</c:v>
                </c:pt>
                <c:pt idx="418">
                  <c:v>-3.8035800000000002E-4</c:v>
                </c:pt>
                <c:pt idx="419">
                  <c:v>-3.7710499999999997E-4</c:v>
                </c:pt>
                <c:pt idx="420">
                  <c:v>-3.7575599999999998E-4</c:v>
                </c:pt>
                <c:pt idx="421">
                  <c:v>-3.6788899999999999E-4</c:v>
                </c:pt>
                <c:pt idx="422">
                  <c:v>-3.5850299999999998E-4</c:v>
                </c:pt>
                <c:pt idx="423">
                  <c:v>-3.52782E-4</c:v>
                </c:pt>
                <c:pt idx="424">
                  <c:v>-3.5063899999999997E-4</c:v>
                </c:pt>
                <c:pt idx="425">
                  <c:v>-3.5148800000000001E-4</c:v>
                </c:pt>
                <c:pt idx="426">
                  <c:v>-3.5038700000000002E-4</c:v>
                </c:pt>
                <c:pt idx="427">
                  <c:v>-3.4583599999999997E-4</c:v>
                </c:pt>
                <c:pt idx="428">
                  <c:v>-3.4108700000000001E-4</c:v>
                </c:pt>
                <c:pt idx="429">
                  <c:v>-3.3935500000000001E-4</c:v>
                </c:pt>
                <c:pt idx="430">
                  <c:v>-3.3288600000000001E-4</c:v>
                </c:pt>
                <c:pt idx="431">
                  <c:v>-3.2958E-4</c:v>
                </c:pt>
                <c:pt idx="432">
                  <c:v>-3.2753099999999999E-4</c:v>
                </c:pt>
                <c:pt idx="433">
                  <c:v>-3.2555099999999999E-4</c:v>
                </c:pt>
                <c:pt idx="434">
                  <c:v>-3.2476599999999999E-4</c:v>
                </c:pt>
                <c:pt idx="435">
                  <c:v>-3.1712500000000002E-4</c:v>
                </c:pt>
                <c:pt idx="436">
                  <c:v>-3.0584200000000002E-4</c:v>
                </c:pt>
                <c:pt idx="437">
                  <c:v>-2.9370299999999998E-4</c:v>
                </c:pt>
                <c:pt idx="438">
                  <c:v>-2.8745499999999999E-4</c:v>
                </c:pt>
                <c:pt idx="439">
                  <c:v>-2.8748100000000002E-4</c:v>
                </c:pt>
                <c:pt idx="440">
                  <c:v>-2.9494200000000002E-4</c:v>
                </c:pt>
                <c:pt idx="441">
                  <c:v>-3.0037500000000002E-4</c:v>
                </c:pt>
                <c:pt idx="442">
                  <c:v>-3.0048500000000002E-4</c:v>
                </c:pt>
                <c:pt idx="443">
                  <c:v>-2.9664699999999998E-4</c:v>
                </c:pt>
                <c:pt idx="444">
                  <c:v>-2.93918E-4</c:v>
                </c:pt>
                <c:pt idx="445">
                  <c:v>-2.9107599999999998E-4</c:v>
                </c:pt>
                <c:pt idx="446">
                  <c:v>-2.9012999999999999E-4</c:v>
                </c:pt>
                <c:pt idx="447">
                  <c:v>-2.9110099999999999E-4</c:v>
                </c:pt>
                <c:pt idx="448">
                  <c:v>-2.8574299999999998E-4</c:v>
                </c:pt>
                <c:pt idx="449">
                  <c:v>-2.7959799999999999E-4</c:v>
                </c:pt>
                <c:pt idx="450">
                  <c:v>-2.7352499999999999E-4</c:v>
                </c:pt>
                <c:pt idx="451">
                  <c:v>-2.7155499999999998E-4</c:v>
                </c:pt>
                <c:pt idx="452">
                  <c:v>-2.6963300000000003E-4</c:v>
                </c:pt>
                <c:pt idx="453">
                  <c:v>-2.5723E-4</c:v>
                </c:pt>
                <c:pt idx="454">
                  <c:v>-2.3178200000000001E-4</c:v>
                </c:pt>
                <c:pt idx="455">
                  <c:v>-2.1554300000000001E-4</c:v>
                </c:pt>
                <c:pt idx="456">
                  <c:v>-2.19185E-4</c:v>
                </c:pt>
                <c:pt idx="457">
                  <c:v>-2.3557600000000001E-4</c:v>
                </c:pt>
                <c:pt idx="458">
                  <c:v>-2.4910399999999999E-4</c:v>
                </c:pt>
                <c:pt idx="459">
                  <c:v>-2.5287399999999999E-4</c:v>
                </c:pt>
                <c:pt idx="460">
                  <c:v>-2.5240899999999999E-4</c:v>
                </c:pt>
                <c:pt idx="461">
                  <c:v>-2.5098299999999998E-4</c:v>
                </c:pt>
                <c:pt idx="462">
                  <c:v>-2.5025399999999999E-4</c:v>
                </c:pt>
                <c:pt idx="463">
                  <c:v>-2.4588399999999998E-4</c:v>
                </c:pt>
                <c:pt idx="464">
                  <c:v>-2.43374E-4</c:v>
                </c:pt>
                <c:pt idx="465">
                  <c:v>-2.4143999999999999E-4</c:v>
                </c:pt>
                <c:pt idx="466">
                  <c:v>-2.3199900000000001E-4</c:v>
                </c:pt>
                <c:pt idx="467">
                  <c:v>-2.16457E-4</c:v>
                </c:pt>
                <c:pt idx="468">
                  <c:v>-2.05362E-4</c:v>
                </c:pt>
                <c:pt idx="469">
                  <c:v>-2.06021E-4</c:v>
                </c:pt>
                <c:pt idx="470">
                  <c:v>-2.14601E-4</c:v>
                </c:pt>
                <c:pt idx="471">
                  <c:v>-2.22912E-4</c:v>
                </c:pt>
                <c:pt idx="472">
                  <c:v>-2.23823E-4</c:v>
                </c:pt>
                <c:pt idx="473">
                  <c:v>-2.2133100000000001E-4</c:v>
                </c:pt>
                <c:pt idx="474">
                  <c:v>-2.2028E-4</c:v>
                </c:pt>
                <c:pt idx="475">
                  <c:v>-2.20242E-4</c:v>
                </c:pt>
                <c:pt idx="476">
                  <c:v>-2.1857800000000001E-4</c:v>
                </c:pt>
                <c:pt idx="477">
                  <c:v>-2.1340899999999999E-4</c:v>
                </c:pt>
                <c:pt idx="478">
                  <c:v>-2.0536E-4</c:v>
                </c:pt>
                <c:pt idx="479">
                  <c:v>-1.94002E-4</c:v>
                </c:pt>
                <c:pt idx="480">
                  <c:v>-1.88655E-4</c:v>
                </c:pt>
                <c:pt idx="481">
                  <c:v>-1.9039099999999999E-4</c:v>
                </c:pt>
                <c:pt idx="482">
                  <c:v>-1.9692099999999999E-4</c:v>
                </c:pt>
                <c:pt idx="483">
                  <c:v>-2.0207499999999999E-4</c:v>
                </c:pt>
                <c:pt idx="484">
                  <c:v>-2.0153799999999999E-4</c:v>
                </c:pt>
                <c:pt idx="485">
                  <c:v>-2.01595E-4</c:v>
                </c:pt>
                <c:pt idx="486">
                  <c:v>-1.98777E-4</c:v>
                </c:pt>
                <c:pt idx="487">
                  <c:v>-1.8976600000000001E-4</c:v>
                </c:pt>
                <c:pt idx="488">
                  <c:v>-1.8158900000000001E-4</c:v>
                </c:pt>
                <c:pt idx="489">
                  <c:v>-1.7494200000000001E-4</c:v>
                </c:pt>
                <c:pt idx="490">
                  <c:v>-1.75892E-4</c:v>
                </c:pt>
                <c:pt idx="491">
                  <c:v>-1.79968E-4</c:v>
                </c:pt>
                <c:pt idx="492">
                  <c:v>-1.8394E-4</c:v>
                </c:pt>
                <c:pt idx="493">
                  <c:v>-1.8817899999999999E-4</c:v>
                </c:pt>
                <c:pt idx="494">
                  <c:v>-1.79369E-4</c:v>
                </c:pt>
                <c:pt idx="495">
                  <c:v>-1.6466300000000001E-4</c:v>
                </c:pt>
                <c:pt idx="496">
                  <c:v>-1.54516E-4</c:v>
                </c:pt>
                <c:pt idx="497">
                  <c:v>-1.5700100000000001E-4</c:v>
                </c:pt>
                <c:pt idx="498">
                  <c:v>-1.7133299999999999E-4</c:v>
                </c:pt>
                <c:pt idx="499">
                  <c:v>-1.7883600000000001E-4</c:v>
                </c:pt>
                <c:pt idx="500">
                  <c:v>-1.7964399999999999E-4</c:v>
                </c:pt>
                <c:pt idx="501">
                  <c:v>-1.7913900000000001E-4</c:v>
                </c:pt>
                <c:pt idx="502">
                  <c:v>-1.7564499999999999E-4</c:v>
                </c:pt>
                <c:pt idx="503">
                  <c:v>-1.73754E-4</c:v>
                </c:pt>
                <c:pt idx="504">
                  <c:v>-1.6486100000000001E-4</c:v>
                </c:pt>
                <c:pt idx="505">
                  <c:v>-1.54938E-4</c:v>
                </c:pt>
                <c:pt idx="506">
                  <c:v>-1.51034E-4</c:v>
                </c:pt>
                <c:pt idx="507">
                  <c:v>-1.5002799999999999E-4</c:v>
                </c:pt>
                <c:pt idx="508">
                  <c:v>-1.5601999999999999E-4</c:v>
                </c:pt>
                <c:pt idx="509">
                  <c:v>-1.61411E-4</c:v>
                </c:pt>
                <c:pt idx="510">
                  <c:v>-1.6244100000000001E-4</c:v>
                </c:pt>
                <c:pt idx="511">
                  <c:v>-1.5856999999999999E-4</c:v>
                </c:pt>
                <c:pt idx="512">
                  <c:v>-1.4752799999999999E-4</c:v>
                </c:pt>
                <c:pt idx="513">
                  <c:v>-1.3825099999999999E-4</c:v>
                </c:pt>
                <c:pt idx="514">
                  <c:v>-1.66661E-4</c:v>
                </c:pt>
                <c:pt idx="515">
                  <c:v>-3.5263800000000001E-4</c:v>
                </c:pt>
                <c:pt idx="516">
                  <c:v>-3.5615000000000001E-4</c:v>
                </c:pt>
                <c:pt idx="517">
                  <c:v>-2.14961E-4</c:v>
                </c:pt>
                <c:pt idx="518" formatCode="0.00E+00">
                  <c:v>-5.0528100000000002E-5</c:v>
                </c:pt>
                <c:pt idx="519">
                  <c:v>7.8164400000000007E-5</c:v>
                </c:pt>
                <c:pt idx="520" formatCode="0.00E+00">
                  <c:v>-3.6469700000000001E-5</c:v>
                </c:pt>
                <c:pt idx="521">
                  <c:v>-1.32371E-4</c:v>
                </c:pt>
                <c:pt idx="522">
                  <c:v>-1.3429699999999999E-4</c:v>
                </c:pt>
                <c:pt idx="523">
                  <c:v>-1.25415E-4</c:v>
                </c:pt>
                <c:pt idx="524">
                  <c:v>-1.2424800000000001E-4</c:v>
                </c:pt>
                <c:pt idx="525">
                  <c:v>-1.3283899999999999E-4</c:v>
                </c:pt>
                <c:pt idx="526">
                  <c:v>-1.41244E-4</c:v>
                </c:pt>
                <c:pt idx="527">
                  <c:v>-1.4330500000000001E-4</c:v>
                </c:pt>
                <c:pt idx="528">
                  <c:v>-1.4398300000000001E-4</c:v>
                </c:pt>
                <c:pt idx="529">
                  <c:v>-1.41905E-4</c:v>
                </c:pt>
                <c:pt idx="530">
                  <c:v>-1.3593899999999999E-4</c:v>
                </c:pt>
                <c:pt idx="531">
                  <c:v>-1.31629E-4</c:v>
                </c:pt>
                <c:pt idx="532">
                  <c:v>-1.26792E-4</c:v>
                </c:pt>
                <c:pt idx="533">
                  <c:v>-1.2464799999999999E-4</c:v>
                </c:pt>
                <c:pt idx="534">
                  <c:v>-1.2458700000000001E-4</c:v>
                </c:pt>
                <c:pt idx="535">
                  <c:v>-1.23738E-4</c:v>
                </c:pt>
                <c:pt idx="536">
                  <c:v>-1.2711499999999999E-4</c:v>
                </c:pt>
                <c:pt idx="537">
                  <c:v>-1.2867999999999999E-4</c:v>
                </c:pt>
                <c:pt idx="538">
                  <c:v>-1.2409899999999999E-4</c:v>
                </c:pt>
                <c:pt idx="539">
                  <c:v>-1.14605E-4</c:v>
                </c:pt>
                <c:pt idx="540" formatCode="0.00E+00">
                  <c:v>-1.1086000000000001E-4</c:v>
                </c:pt>
                <c:pt idx="541">
                  <c:v>-1.14683E-4</c:v>
                </c:pt>
                <c:pt idx="542">
                  <c:v>-1.25291E-4</c:v>
                </c:pt>
                <c:pt idx="543">
                  <c:v>-1.3329499999999999E-4</c:v>
                </c:pt>
                <c:pt idx="544">
                  <c:v>-1.25888E-4</c:v>
                </c:pt>
                <c:pt idx="545">
                  <c:v>-1.09632E-4</c:v>
                </c:pt>
                <c:pt idx="546">
                  <c:v>-1.06434E-4</c:v>
                </c:pt>
                <c:pt idx="547">
                  <c:v>-1.14926E-4</c:v>
                </c:pt>
                <c:pt idx="548">
                  <c:v>-1.16904E-4</c:v>
                </c:pt>
                <c:pt idx="549">
                  <c:v>-1.11604E-4</c:v>
                </c:pt>
                <c:pt idx="550" formatCode="0.00E+00">
                  <c:v>-1.02556E-4</c:v>
                </c:pt>
                <c:pt idx="551">
                  <c:v>-1.0531699999999999E-4</c:v>
                </c:pt>
                <c:pt idx="552">
                  <c:v>-1.18076E-4</c:v>
                </c:pt>
                <c:pt idx="553">
                  <c:v>-1.16512E-4</c:v>
                </c:pt>
                <c:pt idx="554" formatCode="0.00E+00">
                  <c:v>-1.13268E-4</c:v>
                </c:pt>
                <c:pt idx="555" formatCode="0.00E+00">
                  <c:v>-1.13507E-4</c:v>
                </c:pt>
                <c:pt idx="556">
                  <c:v>-1.14449E-4</c:v>
                </c:pt>
                <c:pt idx="557">
                  <c:v>-1.16743E-4</c:v>
                </c:pt>
                <c:pt idx="558">
                  <c:v>-1.1271499999999999E-4</c:v>
                </c:pt>
                <c:pt idx="559">
                  <c:v>-1.09598E-4</c:v>
                </c:pt>
                <c:pt idx="560">
                  <c:v>-9.8122300000000001E-5</c:v>
                </c:pt>
                <c:pt idx="561">
                  <c:v>-9.0645599999999998E-5</c:v>
                </c:pt>
                <c:pt idx="562">
                  <c:v>-9.1302699999999996E-5</c:v>
                </c:pt>
                <c:pt idx="563">
                  <c:v>-9.3626099999999995E-5</c:v>
                </c:pt>
                <c:pt idx="564">
                  <c:v>-9.7839399999999997E-5</c:v>
                </c:pt>
                <c:pt idx="565">
                  <c:v>-9.7910800000000005E-5</c:v>
                </c:pt>
                <c:pt idx="566">
                  <c:v>-1.0103300000000001E-4</c:v>
                </c:pt>
                <c:pt idx="567">
                  <c:v>-1.0553299999999999E-4</c:v>
                </c:pt>
                <c:pt idx="568">
                  <c:v>-1.07611E-4</c:v>
                </c:pt>
                <c:pt idx="569">
                  <c:v>-1.0461199999999999E-4</c:v>
                </c:pt>
                <c:pt idx="570">
                  <c:v>-1.0339E-4</c:v>
                </c:pt>
                <c:pt idx="571">
                  <c:v>-1.07693E-4</c:v>
                </c:pt>
                <c:pt idx="572">
                  <c:v>-1.0781999999999999E-4</c:v>
                </c:pt>
                <c:pt idx="573">
                  <c:v>-1.05441E-4</c:v>
                </c:pt>
                <c:pt idx="574">
                  <c:v>-9.3199E-5</c:v>
                </c:pt>
                <c:pt idx="575" formatCode="0.00E+00">
                  <c:v>-7.8017100000000002E-5</c:v>
                </c:pt>
                <c:pt idx="576" formatCode="0.00E+00">
                  <c:v>-7.5867900000000006E-5</c:v>
                </c:pt>
                <c:pt idx="577" formatCode="0.00E+00">
                  <c:v>-8.6094999999999995E-5</c:v>
                </c:pt>
                <c:pt idx="578">
                  <c:v>-1.53838E-4</c:v>
                </c:pt>
                <c:pt idx="579">
                  <c:v>-2.1750400000000001E-4</c:v>
                </c:pt>
                <c:pt idx="580">
                  <c:v>-1.6018299999999999E-4</c:v>
                </c:pt>
                <c:pt idx="581" formatCode="0.00E+00">
                  <c:v>-6.6921099999999999E-5</c:v>
                </c:pt>
                <c:pt idx="582">
                  <c:v>1.9685900000000001E-5</c:v>
                </c:pt>
                <c:pt idx="583">
                  <c:v>2.69324E-5</c:v>
                </c:pt>
                <c:pt idx="584" formatCode="0.00E+00">
                  <c:v>-4.5407400000000002E-5</c:v>
                </c:pt>
                <c:pt idx="585">
                  <c:v>-7.1500099999999997E-5</c:v>
                </c:pt>
                <c:pt idx="586">
                  <c:v>-7.55253E-5</c:v>
                </c:pt>
                <c:pt idx="587" formatCode="0.00E+00">
                  <c:v>-7.68262E-5</c:v>
                </c:pt>
                <c:pt idx="588" formatCode="0.00E+00">
                  <c:v>-7.79512E-5</c:v>
                </c:pt>
                <c:pt idx="589" formatCode="0.00E+00">
                  <c:v>-6.9427500000000006E-5</c:v>
                </c:pt>
                <c:pt idx="590" formatCode="0.00E+00">
                  <c:v>-6.62293E-5</c:v>
                </c:pt>
                <c:pt idx="591" formatCode="0.00E+00">
                  <c:v>-7.4258399999999994E-5</c:v>
                </c:pt>
                <c:pt idx="592">
                  <c:v>-8.4764600000000005E-5</c:v>
                </c:pt>
                <c:pt idx="593">
                  <c:v>-8.8266100000000005E-5</c:v>
                </c:pt>
                <c:pt idx="594" formatCode="0.00E+00">
                  <c:v>-7.9484299999999994E-5</c:v>
                </c:pt>
                <c:pt idx="595" formatCode="0.00E+00">
                  <c:v>-7.0865700000000002E-5</c:v>
                </c:pt>
                <c:pt idx="596" formatCode="0.00E+00">
                  <c:v>-6.95857E-5</c:v>
                </c:pt>
                <c:pt idx="597" formatCode="0.00E+00">
                  <c:v>-7.6975699999999996E-5</c:v>
                </c:pt>
                <c:pt idx="598" formatCode="0.00E+00">
                  <c:v>-8.5543200000000005E-5</c:v>
                </c:pt>
                <c:pt idx="599">
                  <c:v>-8.7682600000000006E-5</c:v>
                </c:pt>
                <c:pt idx="600" formatCode="0.00E+00">
                  <c:v>-8.3635100000000002E-5</c:v>
                </c:pt>
                <c:pt idx="601" formatCode="0.00E+00">
                  <c:v>-7.5506600000000007E-5</c:v>
                </c:pt>
                <c:pt idx="602" formatCode="0.00E+00">
                  <c:v>-6.7984000000000005E-5</c:v>
                </c:pt>
                <c:pt idx="603" formatCode="0.00E+00">
                  <c:v>-6.7188700000000003E-5</c:v>
                </c:pt>
                <c:pt idx="604" formatCode="0.00E+00">
                  <c:v>-7.3538800000000001E-5</c:v>
                </c:pt>
                <c:pt idx="605" formatCode="0.00E+00">
                  <c:v>-8.4395100000000001E-5</c:v>
                </c:pt>
                <c:pt idx="606">
                  <c:v>-8.7883899999999994E-5</c:v>
                </c:pt>
                <c:pt idx="607" formatCode="0.00E+00">
                  <c:v>-7.9386899999999997E-5</c:v>
                </c:pt>
                <c:pt idx="608" formatCode="0.00E+00">
                  <c:v>-7.2386100000000001E-5</c:v>
                </c:pt>
                <c:pt idx="609" formatCode="0.00E+00">
                  <c:v>-6.7581699999999997E-5</c:v>
                </c:pt>
                <c:pt idx="610" formatCode="0.00E+00">
                  <c:v>-7.0339900000000001E-5</c:v>
                </c:pt>
                <c:pt idx="611" formatCode="0.00E+00">
                  <c:v>-7.76544E-5</c:v>
                </c:pt>
                <c:pt idx="612" formatCode="0.00E+00">
                  <c:v>-8.2859699999999995E-5</c:v>
                </c:pt>
                <c:pt idx="613" formatCode="0.00E+00">
                  <c:v>-8.0545500000000003E-5</c:v>
                </c:pt>
                <c:pt idx="614" formatCode="0.00E+00">
                  <c:v>-6.9382199999999994E-5</c:v>
                </c:pt>
                <c:pt idx="615" formatCode="0.00E+00">
                  <c:v>-5.9234200000000003E-5</c:v>
                </c:pt>
                <c:pt idx="616" formatCode="0.00E+00">
                  <c:v>-5.9883000000000002E-5</c:v>
                </c:pt>
                <c:pt idx="617" formatCode="0.00E+00">
                  <c:v>-7.4742100000000004E-5</c:v>
                </c:pt>
                <c:pt idx="618">
                  <c:v>-8.7480799999999998E-5</c:v>
                </c:pt>
                <c:pt idx="619">
                  <c:v>-8.7835699999999997E-5</c:v>
                </c:pt>
                <c:pt idx="620" formatCode="0.00E+00">
                  <c:v>-7.3167100000000006E-5</c:v>
                </c:pt>
                <c:pt idx="621" formatCode="0.00E+00">
                  <c:v>-5.8974100000000002E-5</c:v>
                </c:pt>
                <c:pt idx="622">
                  <c:v>-5.8913799999999998E-5</c:v>
                </c:pt>
                <c:pt idx="623">
                  <c:v>-6.9461999999999993E-5</c:v>
                </c:pt>
                <c:pt idx="624">
                  <c:v>-8.3026899999999996E-5</c:v>
                </c:pt>
                <c:pt idx="625" formatCode="0.00E+00">
                  <c:v>-7.7440299999999998E-5</c:v>
                </c:pt>
                <c:pt idx="626" formatCode="0.00E+00">
                  <c:v>-6.4466200000000003E-5</c:v>
                </c:pt>
                <c:pt idx="627" formatCode="0.00E+00">
                  <c:v>-5.9222399999999997E-5</c:v>
                </c:pt>
                <c:pt idx="628" formatCode="0.00E+00">
                  <c:v>-6.4652499999999998E-5</c:v>
                </c:pt>
                <c:pt idx="629" formatCode="0.00E+00">
                  <c:v>-7.7486300000000004E-5</c:v>
                </c:pt>
                <c:pt idx="630">
                  <c:v>-8.2981900000000006E-5</c:v>
                </c:pt>
                <c:pt idx="631" formatCode="0.00E+00">
                  <c:v>-7.9822599999999997E-5</c:v>
                </c:pt>
                <c:pt idx="632" formatCode="0.00E+00">
                  <c:v>-6.9256899999999998E-5</c:v>
                </c:pt>
                <c:pt idx="633" formatCode="0.00E+00">
                  <c:v>-6.3737400000000004E-5</c:v>
                </c:pt>
                <c:pt idx="634" formatCode="0.00E+00">
                  <c:v>-6.4872100000000005E-5</c:v>
                </c:pt>
                <c:pt idx="635" formatCode="0.00E+00">
                  <c:v>-7.2219700000000002E-5</c:v>
                </c:pt>
                <c:pt idx="636">
                  <c:v>-8.3573300000000002E-5</c:v>
                </c:pt>
                <c:pt idx="637">
                  <c:v>-8.2779499999999996E-5</c:v>
                </c:pt>
                <c:pt idx="638" formatCode="0.00E+00">
                  <c:v>-7.2876100000000005E-5</c:v>
                </c:pt>
                <c:pt idx="639" formatCode="0.00E+00">
                  <c:v>-6.5219699999999995E-5</c:v>
                </c:pt>
                <c:pt idx="640" formatCode="0.00E+00">
                  <c:v>-6.3484800000000006E-5</c:v>
                </c:pt>
                <c:pt idx="641" formatCode="0.00E+00">
                  <c:v>-7.1424499999999994E-5</c:v>
                </c:pt>
                <c:pt idx="642">
                  <c:v>-8.0901200000000004E-5</c:v>
                </c:pt>
                <c:pt idx="643" formatCode="0.00E+00">
                  <c:v>-7.7666599999999999E-5</c:v>
                </c:pt>
                <c:pt idx="644" formatCode="0.00E+00">
                  <c:v>-6.8458499999999995E-5</c:v>
                </c:pt>
                <c:pt idx="645" formatCode="0.00E+00">
                  <c:v>-6.3092899999999994E-5</c:v>
                </c:pt>
                <c:pt idx="646" formatCode="0.00E+00">
                  <c:v>-6.4299600000000004E-5</c:v>
                </c:pt>
                <c:pt idx="647" formatCode="0.00E+00">
                  <c:v>-7.3414300000000006E-5</c:v>
                </c:pt>
                <c:pt idx="648" formatCode="0.00E+00">
                  <c:v>-7.4899400000000003E-5</c:v>
                </c:pt>
                <c:pt idx="649" formatCode="0.00E+00">
                  <c:v>-6.6286199999999996E-5</c:v>
                </c:pt>
                <c:pt idx="650" formatCode="0.00E+00">
                  <c:v>-6.2614799999999996E-5</c:v>
                </c:pt>
                <c:pt idx="651" formatCode="0.00E+00">
                  <c:v>-6.5959799999999998E-5</c:v>
                </c:pt>
                <c:pt idx="652" formatCode="0.00E+00">
                  <c:v>-7.48453E-5</c:v>
                </c:pt>
                <c:pt idx="653" formatCode="0.00E+00">
                  <c:v>-7.5496700000000005E-5</c:v>
                </c:pt>
                <c:pt idx="654" formatCode="0.00E+00">
                  <c:v>-5.8314399999999999E-5</c:v>
                </c:pt>
                <c:pt idx="655" formatCode="0.00E+00">
                  <c:v>-4.0249600000000002E-5</c:v>
                </c:pt>
                <c:pt idx="656" formatCode="0.00E+00">
                  <c:v>-3.5468400000000001E-5</c:v>
                </c:pt>
                <c:pt idx="657" formatCode="0.00E+00">
                  <c:v>-4.9878099999999999E-5</c:v>
                </c:pt>
                <c:pt idx="658" formatCode="0.00E+00">
                  <c:v>-7.2732199999999995E-5</c:v>
                </c:pt>
                <c:pt idx="659" formatCode="0.00E+00">
                  <c:v>-8.3394599999999996E-5</c:v>
                </c:pt>
                <c:pt idx="660" formatCode="0.00E+00">
                  <c:v>-7.8590200000000005E-5</c:v>
                </c:pt>
                <c:pt idx="661" formatCode="0.00E+00">
                  <c:v>-7.0487699999999999E-5</c:v>
                </c:pt>
                <c:pt idx="662" formatCode="0.00E+00">
                  <c:v>-6.6242100000000001E-5</c:v>
                </c:pt>
                <c:pt idx="663" formatCode="0.00E+00">
                  <c:v>-7.0659800000000004E-5</c:v>
                </c:pt>
                <c:pt idx="664">
                  <c:v>-7.7412900000000006E-5</c:v>
                </c:pt>
                <c:pt idx="665">
                  <c:v>-7.8305299999999997E-5</c:v>
                </c:pt>
                <c:pt idx="666" formatCode="0.00E+00">
                  <c:v>-7.7951899999999995E-5</c:v>
                </c:pt>
                <c:pt idx="667">
                  <c:v>-7.7085300000000005E-5</c:v>
                </c:pt>
                <c:pt idx="668">
                  <c:v>-8.5718900000000004E-5</c:v>
                </c:pt>
                <c:pt idx="669">
                  <c:v>-1.0337500000000001E-4</c:v>
                </c:pt>
                <c:pt idx="670">
                  <c:v>-1.39009E-4</c:v>
                </c:pt>
                <c:pt idx="671">
                  <c:v>-1.5158700000000001E-4</c:v>
                </c:pt>
                <c:pt idx="672">
                  <c:v>-1.1224E-4</c:v>
                </c:pt>
                <c:pt idx="673" formatCode="0.00E+00">
                  <c:v>-5.0993199999999998E-5</c:v>
                </c:pt>
                <c:pt idx="674" formatCode="0.00E+00">
                  <c:v>-1.09222E-7</c:v>
                </c:pt>
                <c:pt idx="675" formatCode="0.00E+00">
                  <c:v>-7.20825E-6</c:v>
                </c:pt>
                <c:pt idx="676" formatCode="0.00E+00">
                  <c:v>-6.3894199999999996E-5</c:v>
                </c:pt>
                <c:pt idx="677">
                  <c:v>-1.04453E-4</c:v>
                </c:pt>
                <c:pt idx="678">
                  <c:v>-8.8621800000000006E-5</c:v>
                </c:pt>
                <c:pt idx="679" formatCode="0.00E+00">
                  <c:v>-5.3958400000000002E-5</c:v>
                </c:pt>
                <c:pt idx="680" formatCode="0.00E+00">
                  <c:v>-2.7083000000000001E-5</c:v>
                </c:pt>
                <c:pt idx="681" formatCode="0.00E+00">
                  <c:v>-3.6083700000000001E-5</c:v>
                </c:pt>
                <c:pt idx="682" formatCode="0.00E+00">
                  <c:v>-7.6744300000000003E-5</c:v>
                </c:pt>
                <c:pt idx="683">
                  <c:v>-8.73737E-5</c:v>
                </c:pt>
                <c:pt idx="684" formatCode="0.00E+00">
                  <c:v>-8.5988400000000005E-5</c:v>
                </c:pt>
                <c:pt idx="685" formatCode="0.00E+00">
                  <c:v>-8.2049400000000001E-5</c:v>
                </c:pt>
                <c:pt idx="686" formatCode="0.00E+00">
                  <c:v>-7.5948699999999993E-5</c:v>
                </c:pt>
                <c:pt idx="687" formatCode="0.00E+00">
                  <c:v>-8.0217100000000001E-5</c:v>
                </c:pt>
                <c:pt idx="688" formatCode="0.00E+00">
                  <c:v>-7.3242699999999996E-5</c:v>
                </c:pt>
                <c:pt idx="689" formatCode="0.00E+00">
                  <c:v>-6.4680700000000006E-5</c:v>
                </c:pt>
                <c:pt idx="690" formatCode="0.00E+00">
                  <c:v>-6.2550499999999997E-5</c:v>
                </c:pt>
                <c:pt idx="691" formatCode="0.00E+00">
                  <c:v>-6.5333200000000007E-5</c:v>
                </c:pt>
                <c:pt idx="692" formatCode="0.00E+00">
                  <c:v>-6.9017399999999994E-5</c:v>
                </c:pt>
                <c:pt idx="693" formatCode="0.00E+00">
                  <c:v>-7.1221600000000003E-5</c:v>
                </c:pt>
                <c:pt idx="694" formatCode="0.00E+00">
                  <c:v>-6.8897400000000002E-5</c:v>
                </c:pt>
                <c:pt idx="695" formatCode="0.00E+00">
                  <c:v>-7.0135400000000006E-5</c:v>
                </c:pt>
                <c:pt idx="696" formatCode="0.00E+00">
                  <c:v>-7.1196400000000002E-5</c:v>
                </c:pt>
                <c:pt idx="697" formatCode="0.00E+00">
                  <c:v>-6.7460799999999996E-5</c:v>
                </c:pt>
                <c:pt idx="698" formatCode="0.00E+00">
                  <c:v>-7.1211599999999994E-5</c:v>
                </c:pt>
                <c:pt idx="699">
                  <c:v>-8.2903099999999996E-5</c:v>
                </c:pt>
                <c:pt idx="700">
                  <c:v>-9.7366600000000004E-5</c:v>
                </c:pt>
                <c:pt idx="701">
                  <c:v>-9.2983400000000002E-5</c:v>
                </c:pt>
                <c:pt idx="702" formatCode="0.00E+00">
                  <c:v>-7.7351100000000006E-5</c:v>
                </c:pt>
                <c:pt idx="703" formatCode="0.00E+00">
                  <c:v>-5.59048E-5</c:v>
                </c:pt>
                <c:pt idx="704" formatCode="0.00E+00">
                  <c:v>-4.7622700000000001E-5</c:v>
                </c:pt>
                <c:pt idx="705" formatCode="0.00E+00">
                  <c:v>-5.5717100000000002E-5</c:v>
                </c:pt>
                <c:pt idx="706" formatCode="0.00E+00">
                  <c:v>-6.4051800000000002E-5</c:v>
                </c:pt>
                <c:pt idx="707" formatCode="0.00E+00">
                  <c:v>-7.2523300000000004E-5</c:v>
                </c:pt>
                <c:pt idx="708" formatCode="0.00E+00">
                  <c:v>-7.13748E-5</c:v>
                </c:pt>
                <c:pt idx="709" formatCode="0.00E+00">
                  <c:v>-6.72863E-5</c:v>
                </c:pt>
                <c:pt idx="710" formatCode="0.00E+00">
                  <c:v>-6.5265599999999994E-5</c:v>
                </c:pt>
                <c:pt idx="711" formatCode="0.00E+00">
                  <c:v>-7.2372200000000005E-5</c:v>
                </c:pt>
                <c:pt idx="712">
                  <c:v>-7.6892300000000002E-5</c:v>
                </c:pt>
                <c:pt idx="713" formatCode="0.00E+00">
                  <c:v>-6.8035700000000003E-5</c:v>
                </c:pt>
                <c:pt idx="714" formatCode="0.00E+00">
                  <c:v>-5.7722400000000002E-5</c:v>
                </c:pt>
                <c:pt idx="715" formatCode="0.00E+00">
                  <c:v>-5.2939599999999997E-5</c:v>
                </c:pt>
                <c:pt idx="716" formatCode="0.00E+00">
                  <c:v>-6.2302899999999996E-5</c:v>
                </c:pt>
                <c:pt idx="717" formatCode="0.00E+00">
                  <c:v>-7.6099000000000004E-5</c:v>
                </c:pt>
                <c:pt idx="718" formatCode="0.00E+00">
                  <c:v>-7.6614900000000004E-5</c:v>
                </c:pt>
                <c:pt idx="719" formatCode="0.00E+00">
                  <c:v>-6.9342400000000002E-5</c:v>
                </c:pt>
                <c:pt idx="720" formatCode="0.00E+00">
                  <c:v>-6.4377300000000004E-5</c:v>
                </c:pt>
                <c:pt idx="721" formatCode="0.00E+00">
                  <c:v>-6.84576E-5</c:v>
                </c:pt>
                <c:pt idx="722" formatCode="0.00E+00">
                  <c:v>-7.6186799999999994E-5</c:v>
                </c:pt>
                <c:pt idx="723">
                  <c:v>-8.1250300000000004E-5</c:v>
                </c:pt>
                <c:pt idx="724">
                  <c:v>-8.3435200000000004E-5</c:v>
                </c:pt>
                <c:pt idx="725">
                  <c:v>-8.3670299999999997E-5</c:v>
                </c:pt>
                <c:pt idx="726">
                  <c:v>-8.1292599999999995E-5</c:v>
                </c:pt>
                <c:pt idx="727" formatCode="0.00E+00">
                  <c:v>-7.2525800000000003E-5</c:v>
                </c:pt>
                <c:pt idx="728" formatCode="0.00E+00">
                  <c:v>-6.2825900000000004E-5</c:v>
                </c:pt>
                <c:pt idx="729" formatCode="0.00E+00">
                  <c:v>-6.2054300000000007E-5</c:v>
                </c:pt>
                <c:pt idx="730" formatCode="0.00E+00">
                  <c:v>-6.85719E-5</c:v>
                </c:pt>
                <c:pt idx="731" formatCode="0.00E+00">
                  <c:v>-7.1557599999999994E-5</c:v>
                </c:pt>
                <c:pt idx="732" formatCode="0.00E+00">
                  <c:v>-6.5837600000000001E-5</c:v>
                </c:pt>
                <c:pt idx="733" formatCode="0.00E+00">
                  <c:v>-6.1091000000000002E-5</c:v>
                </c:pt>
                <c:pt idx="734" formatCode="0.00E+00">
                  <c:v>-6.3739599999999995E-5</c:v>
                </c:pt>
                <c:pt idx="735" formatCode="0.00E+00">
                  <c:v>-6.9683499999999998E-5</c:v>
                </c:pt>
                <c:pt idx="736" formatCode="0.00E+00">
                  <c:v>-6.9744800000000003E-5</c:v>
                </c:pt>
                <c:pt idx="737" formatCode="0.00E+00">
                  <c:v>-6.1095700000000005E-5</c:v>
                </c:pt>
                <c:pt idx="738" formatCode="0.00E+00">
                  <c:v>-5.9442399999999999E-5</c:v>
                </c:pt>
                <c:pt idx="739" formatCode="0.00E+00">
                  <c:v>-6.5797199999999994E-5</c:v>
                </c:pt>
                <c:pt idx="740" formatCode="0.00E+00">
                  <c:v>-7.5794299999999994E-5</c:v>
                </c:pt>
                <c:pt idx="741" formatCode="0.00E+00">
                  <c:v>-7.6307E-5</c:v>
                </c:pt>
                <c:pt idx="742" formatCode="0.00E+00">
                  <c:v>-6.5438000000000006E-5</c:v>
                </c:pt>
                <c:pt idx="743" formatCode="0.00E+00">
                  <c:v>-6.0829399999999997E-5</c:v>
                </c:pt>
                <c:pt idx="744" formatCode="0.00E+00">
                  <c:v>-6.1314699999999998E-5</c:v>
                </c:pt>
                <c:pt idx="745">
                  <c:v>-7.1692400000000005E-5</c:v>
                </c:pt>
                <c:pt idx="746">
                  <c:v>-8.0996100000000002E-5</c:v>
                </c:pt>
                <c:pt idx="747" formatCode="0.00E+00">
                  <c:v>-7.4993299999999999E-5</c:v>
                </c:pt>
                <c:pt idx="748" formatCode="0.00E+00">
                  <c:v>-6.5316399999999997E-5</c:v>
                </c:pt>
                <c:pt idx="749" formatCode="0.00E+00">
                  <c:v>-5.7926000000000001E-5</c:v>
                </c:pt>
                <c:pt idx="750" formatCode="0.00E+00">
                  <c:v>-5.96533E-5</c:v>
                </c:pt>
                <c:pt idx="751">
                  <c:v>-7.2230400000000006E-5</c:v>
                </c:pt>
                <c:pt idx="752">
                  <c:v>-7.6596999999999999E-5</c:v>
                </c:pt>
                <c:pt idx="753" formatCode="0.00E+00">
                  <c:v>-6.9005999999999996E-5</c:v>
                </c:pt>
                <c:pt idx="754" formatCode="0.00E+00">
                  <c:v>-6.1698400000000005E-5</c:v>
                </c:pt>
                <c:pt idx="755" formatCode="0.00E+00">
                  <c:v>-6.0983300000000003E-5</c:v>
                </c:pt>
                <c:pt idx="756">
                  <c:v>-7.81955E-5</c:v>
                </c:pt>
                <c:pt idx="757">
                  <c:v>-9.0467100000000007E-5</c:v>
                </c:pt>
                <c:pt idx="758">
                  <c:v>-8.1189700000000006E-5</c:v>
                </c:pt>
                <c:pt idx="759" formatCode="0.00E+00">
                  <c:v>-6.1126900000000006E-5</c:v>
                </c:pt>
                <c:pt idx="760" formatCode="0.00E+00">
                  <c:v>-4.5386100000000002E-5</c:v>
                </c:pt>
                <c:pt idx="761" formatCode="0.00E+00">
                  <c:v>-5.2752700000000001E-5</c:v>
                </c:pt>
                <c:pt idx="762" formatCode="0.00E+00">
                  <c:v>-6.9197799999999997E-5</c:v>
                </c:pt>
                <c:pt idx="763" formatCode="0.00E+00">
                  <c:v>-7.3545400000000002E-5</c:v>
                </c:pt>
                <c:pt idx="764" formatCode="0.00E+00">
                  <c:v>-6.4079399999999995E-5</c:v>
                </c:pt>
                <c:pt idx="765" formatCode="0.00E+00">
                  <c:v>-5.6724100000000001E-5</c:v>
                </c:pt>
                <c:pt idx="766">
                  <c:v>-6.0894499999999998E-5</c:v>
                </c:pt>
                <c:pt idx="767">
                  <c:v>-7.0637100000000002E-5</c:v>
                </c:pt>
                <c:pt idx="768">
                  <c:v>-7.7063800000000006E-5</c:v>
                </c:pt>
                <c:pt idx="769">
                  <c:v>-7.1178000000000002E-5</c:v>
                </c:pt>
                <c:pt idx="770" formatCode="0.00E+00">
                  <c:v>-6.3952499999999995E-5</c:v>
                </c:pt>
                <c:pt idx="771" formatCode="0.00E+00">
                  <c:v>-6.4978800000000002E-5</c:v>
                </c:pt>
                <c:pt idx="772" formatCode="0.00E+00">
                  <c:v>-6.8687499999999996E-5</c:v>
                </c:pt>
                <c:pt idx="773" formatCode="0.00E+00">
                  <c:v>-7.2138399999999994E-5</c:v>
                </c:pt>
                <c:pt idx="774" formatCode="0.00E+00">
                  <c:v>-6.7389800000000003E-5</c:v>
                </c:pt>
                <c:pt idx="775" formatCode="0.00E+00">
                  <c:v>-6.0725199999999999E-5</c:v>
                </c:pt>
                <c:pt idx="776" formatCode="0.00E+00">
                  <c:v>-6.11673E-5</c:v>
                </c:pt>
                <c:pt idx="777" formatCode="0.00E+00">
                  <c:v>-6.8853800000000001E-5</c:v>
                </c:pt>
                <c:pt idx="778">
                  <c:v>-7.3829000000000001E-5</c:v>
                </c:pt>
                <c:pt idx="779" formatCode="0.00E+00">
                  <c:v>-7.0879399999999998E-5</c:v>
                </c:pt>
                <c:pt idx="780" formatCode="0.00E+00">
                  <c:v>-6.6819100000000005E-5</c:v>
                </c:pt>
                <c:pt idx="781" formatCode="0.00E+00">
                  <c:v>-6.3991400000000005E-5</c:v>
                </c:pt>
                <c:pt idx="782">
                  <c:v>-6.96229E-5</c:v>
                </c:pt>
                <c:pt idx="783">
                  <c:v>-7.3093800000000001E-5</c:v>
                </c:pt>
                <c:pt idx="784" formatCode="0.00E+00">
                  <c:v>-6.6561499999999996E-5</c:v>
                </c:pt>
                <c:pt idx="785" formatCode="0.00E+00">
                  <c:v>-6.4464599999999999E-5</c:v>
                </c:pt>
                <c:pt idx="786" formatCode="0.00E+00">
                  <c:v>-6.5115400000000003E-5</c:v>
                </c:pt>
                <c:pt idx="787" formatCode="0.00E+00">
                  <c:v>-7.2816099999999996E-5</c:v>
                </c:pt>
                <c:pt idx="788">
                  <c:v>-7.4260399999999998E-5</c:v>
                </c:pt>
                <c:pt idx="789" formatCode="0.00E+00">
                  <c:v>-6.3552400000000005E-5</c:v>
                </c:pt>
                <c:pt idx="790" formatCode="0.00E+00">
                  <c:v>-5.8622599999999997E-5</c:v>
                </c:pt>
                <c:pt idx="791" formatCode="0.00E+00">
                  <c:v>-6.0151500000000002E-5</c:v>
                </c:pt>
                <c:pt idx="792">
                  <c:v>-7.1880599999999998E-5</c:v>
                </c:pt>
                <c:pt idx="793" formatCode="0.00E+00">
                  <c:v>-7.50278E-5</c:v>
                </c:pt>
                <c:pt idx="794" formatCode="0.00E+00">
                  <c:v>-6.9491600000000004E-5</c:v>
                </c:pt>
                <c:pt idx="795" formatCode="0.00E+00">
                  <c:v>-6.65757E-5</c:v>
                </c:pt>
                <c:pt idx="796" formatCode="0.00E+00">
                  <c:v>-6.7317999999999995E-5</c:v>
                </c:pt>
                <c:pt idx="797" formatCode="0.00E+00">
                  <c:v>-7.1734400000000002E-5</c:v>
                </c:pt>
                <c:pt idx="798" formatCode="0.00E+00">
                  <c:v>-6.7207999999999998E-5</c:v>
                </c:pt>
                <c:pt idx="799" formatCode="0.00E+00">
                  <c:v>-6.4910099999999994E-5</c:v>
                </c:pt>
                <c:pt idx="800" formatCode="0.00E+00">
                  <c:v>-6.6881500000000007E-5</c:v>
                </c:pt>
                <c:pt idx="801" formatCode="0.00E+00">
                  <c:v>-7.4543500000000002E-5</c:v>
                </c:pt>
                <c:pt idx="802">
                  <c:v>-7.9847100000000003E-5</c:v>
                </c:pt>
                <c:pt idx="803">
                  <c:v>-7.2557099999999997E-5</c:v>
                </c:pt>
                <c:pt idx="804" formatCode="0.00E+00">
                  <c:v>-6.6493099999999995E-5</c:v>
                </c:pt>
                <c:pt idx="805" formatCode="0.00E+00">
                  <c:v>-6.5716599999999994E-5</c:v>
                </c:pt>
                <c:pt idx="806">
                  <c:v>-7.0072699999999997E-5</c:v>
                </c:pt>
                <c:pt idx="807" formatCode="0.00E+00">
                  <c:v>-7.0031500000000002E-5</c:v>
                </c:pt>
                <c:pt idx="808" formatCode="0.00E+00">
                  <c:v>-6.4426100000000003E-5</c:v>
                </c:pt>
                <c:pt idx="809" formatCode="0.00E+00">
                  <c:v>-5.0843700000000002E-5</c:v>
                </c:pt>
                <c:pt idx="810" formatCode="0.00E+00">
                  <c:v>-4.6934000000000002E-5</c:v>
                </c:pt>
                <c:pt idx="811" formatCode="0.00E+00">
                  <c:v>-5.1086199999999999E-5</c:v>
                </c:pt>
                <c:pt idx="812" formatCode="0.00E+00">
                  <c:v>-5.7567E-5</c:v>
                </c:pt>
                <c:pt idx="813" formatCode="0.00E+00">
                  <c:v>-6.7612200000000003E-5</c:v>
                </c:pt>
                <c:pt idx="814" formatCode="0.00E+00">
                  <c:v>-7.3662800000000002E-5</c:v>
                </c:pt>
                <c:pt idx="815">
                  <c:v>-8.18512E-5</c:v>
                </c:pt>
                <c:pt idx="816">
                  <c:v>-8.9093599999999997E-5</c:v>
                </c:pt>
                <c:pt idx="817">
                  <c:v>-8.2873899999999999E-5</c:v>
                </c:pt>
                <c:pt idx="818" formatCode="0.00E+00">
                  <c:v>-5.1552799999999999E-5</c:v>
                </c:pt>
                <c:pt idx="819" formatCode="0.00E+00">
                  <c:v>-2.3923699999999999E-5</c:v>
                </c:pt>
                <c:pt idx="820" formatCode="0.00E+00">
                  <c:v>-1.9516100000000001E-5</c:v>
                </c:pt>
                <c:pt idx="821" formatCode="0.00E+00">
                  <c:v>-4.0404800000000003E-5</c:v>
                </c:pt>
                <c:pt idx="822">
                  <c:v>-7.8217600000000001E-5</c:v>
                </c:pt>
                <c:pt idx="823">
                  <c:v>-9.6797699999999997E-5</c:v>
                </c:pt>
                <c:pt idx="824">
                  <c:v>-9.7620899999999999E-5</c:v>
                </c:pt>
                <c:pt idx="825">
                  <c:v>-9.4077000000000001E-5</c:v>
                </c:pt>
                <c:pt idx="826">
                  <c:v>-8.0661700000000001E-5</c:v>
                </c:pt>
                <c:pt idx="827">
                  <c:v>-7.0423099999999993E-5</c:v>
                </c:pt>
                <c:pt idx="828" formatCode="0.00E+00">
                  <c:v>-6.8173699999999994E-5</c:v>
                </c:pt>
                <c:pt idx="829">
                  <c:v>-7.2801100000000003E-5</c:v>
                </c:pt>
                <c:pt idx="830">
                  <c:v>-8.1487299999999995E-5</c:v>
                </c:pt>
                <c:pt idx="831">
                  <c:v>-8.0140699999999997E-5</c:v>
                </c:pt>
                <c:pt idx="832">
                  <c:v>-7.2577500000000001E-5</c:v>
                </c:pt>
                <c:pt idx="833">
                  <c:v>-7.2593000000000001E-5</c:v>
                </c:pt>
                <c:pt idx="834">
                  <c:v>-7.8296500000000005E-5</c:v>
                </c:pt>
                <c:pt idx="835">
                  <c:v>-8.6500699999999997E-5</c:v>
                </c:pt>
                <c:pt idx="836">
                  <c:v>-8.6587499999999997E-5</c:v>
                </c:pt>
                <c:pt idx="837">
                  <c:v>-7.7100299999999998E-5</c:v>
                </c:pt>
                <c:pt idx="838">
                  <c:v>-7.3537799999999999E-5</c:v>
                </c:pt>
                <c:pt idx="839">
                  <c:v>-7.6903299999999999E-5</c:v>
                </c:pt>
                <c:pt idx="840">
                  <c:v>-7.7299799999999995E-5</c:v>
                </c:pt>
                <c:pt idx="841">
                  <c:v>-6.9488700000000004E-5</c:v>
                </c:pt>
                <c:pt idx="842">
                  <c:v>-6.1596900000000007E-5</c:v>
                </c:pt>
                <c:pt idx="843">
                  <c:v>-6.0353699999999998E-5</c:v>
                </c:pt>
                <c:pt idx="844">
                  <c:v>-6.4814399999999994E-5</c:v>
                </c:pt>
                <c:pt idx="845">
                  <c:v>-7.2689799999999996E-5</c:v>
                </c:pt>
                <c:pt idx="846">
                  <c:v>-7.6370699999999997E-5</c:v>
                </c:pt>
                <c:pt idx="847">
                  <c:v>-8.0418899999999997E-5</c:v>
                </c:pt>
                <c:pt idx="848">
                  <c:v>-7.7381799999999998E-5</c:v>
                </c:pt>
                <c:pt idx="849">
                  <c:v>-7.7381799999999998E-5</c:v>
                </c:pt>
              </c:numCache>
            </c:numRef>
          </c:yVal>
          <c:smooth val="1"/>
          <c:extLst>
            <c:ext xmlns:c16="http://schemas.microsoft.com/office/drawing/2014/chart" uri="{C3380CC4-5D6E-409C-BE32-E72D297353CC}">
              <c16:uniqueId val="{00000004-CACC-4E5B-855E-CACDC331E0F6}"/>
            </c:ext>
          </c:extLst>
        </c:ser>
        <c:ser>
          <c:idx val="1"/>
          <c:order val="1"/>
          <c:tx>
            <c:v>140-Perm-30 kDa</c:v>
          </c:tx>
          <c:spPr>
            <a:ln>
              <a:solidFill>
                <a:srgbClr val="FF0000"/>
              </a:solidFill>
            </a:ln>
          </c:spPr>
          <c:marker>
            <c:symbol val="none"/>
          </c:marker>
          <c:xVal>
            <c:numRef>
              <c:f>'Fig. A1'!$F$6:$F$855</c:f>
              <c:numCache>
                <c:formatCode>General</c:formatCode>
                <c:ptCount val="850"/>
                <c:pt idx="0">
                  <c:v>49.530999999999999</c:v>
                </c:pt>
                <c:pt idx="1">
                  <c:v>50.536000000000001</c:v>
                </c:pt>
                <c:pt idx="2">
                  <c:v>51.578000000000003</c:v>
                </c:pt>
                <c:pt idx="3">
                  <c:v>52.582999999999998</c:v>
                </c:pt>
                <c:pt idx="4">
                  <c:v>53.552999999999997</c:v>
                </c:pt>
                <c:pt idx="5">
                  <c:v>54.545000000000002</c:v>
                </c:pt>
                <c:pt idx="6">
                  <c:v>55.512999999999998</c:v>
                </c:pt>
                <c:pt idx="7">
                  <c:v>56.469000000000001</c:v>
                </c:pt>
                <c:pt idx="8">
                  <c:v>57.435000000000002</c:v>
                </c:pt>
                <c:pt idx="9">
                  <c:v>58.4</c:v>
                </c:pt>
                <c:pt idx="10">
                  <c:v>59.366</c:v>
                </c:pt>
                <c:pt idx="11">
                  <c:v>60.323</c:v>
                </c:pt>
                <c:pt idx="12">
                  <c:v>61.296999999999997</c:v>
                </c:pt>
                <c:pt idx="13">
                  <c:v>62.273000000000003</c:v>
                </c:pt>
                <c:pt idx="14">
                  <c:v>63.222999999999999</c:v>
                </c:pt>
                <c:pt idx="15">
                  <c:v>64.200999999999993</c:v>
                </c:pt>
                <c:pt idx="16">
                  <c:v>65.161000000000001</c:v>
                </c:pt>
                <c:pt idx="17">
                  <c:v>66.131</c:v>
                </c:pt>
                <c:pt idx="18">
                  <c:v>67.103999999999999</c:v>
                </c:pt>
                <c:pt idx="19">
                  <c:v>68.096000000000004</c:v>
                </c:pt>
                <c:pt idx="20">
                  <c:v>69.063000000000002</c:v>
                </c:pt>
                <c:pt idx="21">
                  <c:v>70.028999999999996</c:v>
                </c:pt>
                <c:pt idx="22">
                  <c:v>71.009</c:v>
                </c:pt>
                <c:pt idx="23">
                  <c:v>71.995000000000005</c:v>
                </c:pt>
                <c:pt idx="24">
                  <c:v>72.974000000000004</c:v>
                </c:pt>
                <c:pt idx="25">
                  <c:v>73.963999999999999</c:v>
                </c:pt>
                <c:pt idx="26">
                  <c:v>74.944000000000003</c:v>
                </c:pt>
                <c:pt idx="27">
                  <c:v>75.938000000000002</c:v>
                </c:pt>
                <c:pt idx="28">
                  <c:v>76.912999999999997</c:v>
                </c:pt>
                <c:pt idx="29">
                  <c:v>77.917000000000002</c:v>
                </c:pt>
                <c:pt idx="30">
                  <c:v>78.921999999999997</c:v>
                </c:pt>
                <c:pt idx="31">
                  <c:v>79.921999999999997</c:v>
                </c:pt>
                <c:pt idx="32">
                  <c:v>80.900999999999996</c:v>
                </c:pt>
                <c:pt idx="33">
                  <c:v>81.921999999999997</c:v>
                </c:pt>
                <c:pt idx="34">
                  <c:v>82.929000000000002</c:v>
                </c:pt>
                <c:pt idx="35">
                  <c:v>83.91</c:v>
                </c:pt>
                <c:pt idx="36">
                  <c:v>84.94</c:v>
                </c:pt>
                <c:pt idx="37">
                  <c:v>85.965999999999994</c:v>
                </c:pt>
                <c:pt idx="38">
                  <c:v>86.963999999999999</c:v>
                </c:pt>
                <c:pt idx="39">
                  <c:v>87.972999999999999</c:v>
                </c:pt>
                <c:pt idx="40">
                  <c:v>88.986999999999995</c:v>
                </c:pt>
                <c:pt idx="41">
                  <c:v>90.016999999999996</c:v>
                </c:pt>
                <c:pt idx="42">
                  <c:v>91.05</c:v>
                </c:pt>
                <c:pt idx="43">
                  <c:v>92.063000000000002</c:v>
                </c:pt>
                <c:pt idx="44">
                  <c:v>93.078000000000003</c:v>
                </c:pt>
                <c:pt idx="45">
                  <c:v>94.09</c:v>
                </c:pt>
                <c:pt idx="46">
                  <c:v>95.144000000000005</c:v>
                </c:pt>
                <c:pt idx="47">
                  <c:v>96.171999999999997</c:v>
                </c:pt>
                <c:pt idx="48">
                  <c:v>97.206000000000003</c:v>
                </c:pt>
                <c:pt idx="49">
                  <c:v>98.245000000000005</c:v>
                </c:pt>
                <c:pt idx="50">
                  <c:v>99.275999999999996</c:v>
                </c:pt>
                <c:pt idx="51">
                  <c:v>100.31699999999999</c:v>
                </c:pt>
                <c:pt idx="52">
                  <c:v>101.33199999999999</c:v>
                </c:pt>
                <c:pt idx="53">
                  <c:v>102.36199999999999</c:v>
                </c:pt>
                <c:pt idx="54">
                  <c:v>103.39</c:v>
                </c:pt>
                <c:pt idx="55">
                  <c:v>104.444</c:v>
                </c:pt>
                <c:pt idx="56">
                  <c:v>105.468</c:v>
                </c:pt>
                <c:pt idx="57">
                  <c:v>106.492</c:v>
                </c:pt>
                <c:pt idx="58">
                  <c:v>107.517</c:v>
                </c:pt>
                <c:pt idx="59">
                  <c:v>108.547</c:v>
                </c:pt>
                <c:pt idx="60">
                  <c:v>109.59</c:v>
                </c:pt>
                <c:pt idx="61">
                  <c:v>110.604</c:v>
                </c:pt>
                <c:pt idx="62">
                  <c:v>111.629</c:v>
                </c:pt>
                <c:pt idx="63">
                  <c:v>112.66800000000001</c:v>
                </c:pt>
                <c:pt idx="64">
                  <c:v>113.681</c:v>
                </c:pt>
                <c:pt idx="65">
                  <c:v>114.708</c:v>
                </c:pt>
                <c:pt idx="66">
                  <c:v>115.75700000000001</c:v>
                </c:pt>
                <c:pt idx="67">
                  <c:v>116.77</c:v>
                </c:pt>
                <c:pt idx="68">
                  <c:v>117.80200000000001</c:v>
                </c:pt>
                <c:pt idx="69">
                  <c:v>118.83</c:v>
                </c:pt>
                <c:pt idx="70">
                  <c:v>119.843</c:v>
                </c:pt>
                <c:pt idx="71">
                  <c:v>120.869</c:v>
                </c:pt>
                <c:pt idx="72">
                  <c:v>121.89</c:v>
                </c:pt>
                <c:pt idx="73">
                  <c:v>122.90900000000001</c:v>
                </c:pt>
                <c:pt idx="74">
                  <c:v>123.93</c:v>
                </c:pt>
                <c:pt idx="75">
                  <c:v>124.947</c:v>
                </c:pt>
                <c:pt idx="76">
                  <c:v>125.97</c:v>
                </c:pt>
                <c:pt idx="77">
                  <c:v>126.98099999999999</c:v>
                </c:pt>
                <c:pt idx="78">
                  <c:v>128.00299999999999</c:v>
                </c:pt>
                <c:pt idx="79">
                  <c:v>129.01300000000001</c:v>
                </c:pt>
                <c:pt idx="80">
                  <c:v>130.03399999999999</c:v>
                </c:pt>
                <c:pt idx="81">
                  <c:v>131.041</c:v>
                </c:pt>
                <c:pt idx="82">
                  <c:v>132.047</c:v>
                </c:pt>
                <c:pt idx="83">
                  <c:v>133.06299999999999</c:v>
                </c:pt>
                <c:pt idx="84">
                  <c:v>134.07900000000001</c:v>
                </c:pt>
                <c:pt idx="85">
                  <c:v>135.09200000000001</c:v>
                </c:pt>
                <c:pt idx="86">
                  <c:v>136.09399999999999</c:v>
                </c:pt>
                <c:pt idx="87">
                  <c:v>137.09800000000001</c:v>
                </c:pt>
                <c:pt idx="88">
                  <c:v>138.11000000000001</c:v>
                </c:pt>
                <c:pt idx="89">
                  <c:v>139.107</c:v>
                </c:pt>
                <c:pt idx="90">
                  <c:v>140.11600000000001</c:v>
                </c:pt>
                <c:pt idx="91">
                  <c:v>141.12200000000001</c:v>
                </c:pt>
                <c:pt idx="92">
                  <c:v>142.136</c:v>
                </c:pt>
                <c:pt idx="93">
                  <c:v>143.14699999999999</c:v>
                </c:pt>
                <c:pt idx="94">
                  <c:v>144.148</c:v>
                </c:pt>
                <c:pt idx="95">
                  <c:v>145.15700000000001</c:v>
                </c:pt>
                <c:pt idx="96">
                  <c:v>146.161</c:v>
                </c:pt>
                <c:pt idx="97">
                  <c:v>147.16900000000001</c:v>
                </c:pt>
                <c:pt idx="98">
                  <c:v>148.17500000000001</c:v>
                </c:pt>
                <c:pt idx="99">
                  <c:v>149.167</c:v>
                </c:pt>
                <c:pt idx="100">
                  <c:v>150.16800000000001</c:v>
                </c:pt>
                <c:pt idx="101">
                  <c:v>151.173</c:v>
                </c:pt>
                <c:pt idx="102">
                  <c:v>152.178</c:v>
                </c:pt>
                <c:pt idx="103">
                  <c:v>153.16999999999999</c:v>
                </c:pt>
                <c:pt idx="104">
                  <c:v>154.184</c:v>
                </c:pt>
                <c:pt idx="105">
                  <c:v>155.18899999999999</c:v>
                </c:pt>
                <c:pt idx="106">
                  <c:v>156.203</c:v>
                </c:pt>
                <c:pt idx="107">
                  <c:v>157.21600000000001</c:v>
                </c:pt>
                <c:pt idx="108">
                  <c:v>158.208</c:v>
                </c:pt>
                <c:pt idx="109">
                  <c:v>159.208</c:v>
                </c:pt>
                <c:pt idx="110">
                  <c:v>160.21</c:v>
                </c:pt>
                <c:pt idx="111">
                  <c:v>161.22200000000001</c:v>
                </c:pt>
                <c:pt idx="112">
                  <c:v>162.22300000000001</c:v>
                </c:pt>
                <c:pt idx="113">
                  <c:v>163.233</c:v>
                </c:pt>
                <c:pt idx="114">
                  <c:v>164.226</c:v>
                </c:pt>
                <c:pt idx="115">
                  <c:v>165.226</c:v>
                </c:pt>
                <c:pt idx="116">
                  <c:v>166.24700000000001</c:v>
                </c:pt>
                <c:pt idx="117">
                  <c:v>167.24199999999999</c:v>
                </c:pt>
                <c:pt idx="118">
                  <c:v>168.256</c:v>
                </c:pt>
                <c:pt idx="119">
                  <c:v>169.274</c:v>
                </c:pt>
                <c:pt idx="120">
                  <c:v>170.262</c:v>
                </c:pt>
                <c:pt idx="121">
                  <c:v>171.27</c:v>
                </c:pt>
                <c:pt idx="122">
                  <c:v>172.29599999999999</c:v>
                </c:pt>
                <c:pt idx="123">
                  <c:v>173.286</c:v>
                </c:pt>
                <c:pt idx="124">
                  <c:v>174.297</c:v>
                </c:pt>
                <c:pt idx="125">
                  <c:v>175.322</c:v>
                </c:pt>
                <c:pt idx="126">
                  <c:v>176.322</c:v>
                </c:pt>
                <c:pt idx="127">
                  <c:v>177.32400000000001</c:v>
                </c:pt>
                <c:pt idx="128">
                  <c:v>178.33799999999999</c:v>
                </c:pt>
                <c:pt idx="129">
                  <c:v>179.351</c:v>
                </c:pt>
                <c:pt idx="130">
                  <c:v>180.36099999999999</c:v>
                </c:pt>
                <c:pt idx="131">
                  <c:v>181.35400000000001</c:v>
                </c:pt>
                <c:pt idx="132">
                  <c:v>182.363</c:v>
                </c:pt>
                <c:pt idx="133">
                  <c:v>183.36699999999999</c:v>
                </c:pt>
                <c:pt idx="134">
                  <c:v>184.36699999999999</c:v>
                </c:pt>
                <c:pt idx="135">
                  <c:v>185.376</c:v>
                </c:pt>
                <c:pt idx="136">
                  <c:v>186.38300000000001</c:v>
                </c:pt>
                <c:pt idx="137">
                  <c:v>187.375</c:v>
                </c:pt>
                <c:pt idx="138">
                  <c:v>188.39500000000001</c:v>
                </c:pt>
                <c:pt idx="139">
                  <c:v>189.38499999999999</c:v>
                </c:pt>
                <c:pt idx="140">
                  <c:v>190.393</c:v>
                </c:pt>
                <c:pt idx="141">
                  <c:v>191.404</c:v>
                </c:pt>
                <c:pt idx="142">
                  <c:v>192.40199999999999</c:v>
                </c:pt>
                <c:pt idx="143">
                  <c:v>193.41399999999999</c:v>
                </c:pt>
                <c:pt idx="144">
                  <c:v>194.422</c:v>
                </c:pt>
                <c:pt idx="145">
                  <c:v>195.43799999999999</c:v>
                </c:pt>
                <c:pt idx="146">
                  <c:v>196.44300000000001</c:v>
                </c:pt>
                <c:pt idx="147">
                  <c:v>197.45</c:v>
                </c:pt>
                <c:pt idx="148">
                  <c:v>198.46</c:v>
                </c:pt>
                <c:pt idx="149">
                  <c:v>199.471</c:v>
                </c:pt>
                <c:pt idx="150">
                  <c:v>200.47200000000001</c:v>
                </c:pt>
                <c:pt idx="151">
                  <c:v>201.482</c:v>
                </c:pt>
                <c:pt idx="152">
                  <c:v>202.501</c:v>
                </c:pt>
                <c:pt idx="153">
                  <c:v>203.505</c:v>
                </c:pt>
                <c:pt idx="154">
                  <c:v>204.51</c:v>
                </c:pt>
                <c:pt idx="155">
                  <c:v>205.517</c:v>
                </c:pt>
                <c:pt idx="156">
                  <c:v>206.524</c:v>
                </c:pt>
                <c:pt idx="157">
                  <c:v>207.53800000000001</c:v>
                </c:pt>
                <c:pt idx="158">
                  <c:v>208.56899999999999</c:v>
                </c:pt>
                <c:pt idx="159">
                  <c:v>209.578</c:v>
                </c:pt>
                <c:pt idx="160">
                  <c:v>210.59899999999999</c:v>
                </c:pt>
                <c:pt idx="161">
                  <c:v>211.62200000000001</c:v>
                </c:pt>
                <c:pt idx="162">
                  <c:v>212.62799999999999</c:v>
                </c:pt>
                <c:pt idx="163">
                  <c:v>213.64400000000001</c:v>
                </c:pt>
                <c:pt idx="164">
                  <c:v>214.66900000000001</c:v>
                </c:pt>
                <c:pt idx="165">
                  <c:v>215.69300000000001</c:v>
                </c:pt>
                <c:pt idx="166">
                  <c:v>216.71</c:v>
                </c:pt>
                <c:pt idx="167">
                  <c:v>217.73</c:v>
                </c:pt>
                <c:pt idx="168">
                  <c:v>218.751</c:v>
                </c:pt>
                <c:pt idx="169">
                  <c:v>219.77</c:v>
                </c:pt>
                <c:pt idx="170">
                  <c:v>220.8</c:v>
                </c:pt>
                <c:pt idx="171">
                  <c:v>221.815</c:v>
                </c:pt>
                <c:pt idx="172">
                  <c:v>222.83799999999999</c:v>
                </c:pt>
                <c:pt idx="173">
                  <c:v>223.851</c:v>
                </c:pt>
                <c:pt idx="174">
                  <c:v>224.87100000000001</c:v>
                </c:pt>
                <c:pt idx="175">
                  <c:v>225.89500000000001</c:v>
                </c:pt>
                <c:pt idx="176">
                  <c:v>226.91900000000001</c:v>
                </c:pt>
                <c:pt idx="177">
                  <c:v>227.92500000000001</c:v>
                </c:pt>
                <c:pt idx="178">
                  <c:v>228.94399999999999</c:v>
                </c:pt>
                <c:pt idx="179">
                  <c:v>229.946</c:v>
                </c:pt>
                <c:pt idx="180">
                  <c:v>230.94399999999999</c:v>
                </c:pt>
                <c:pt idx="181">
                  <c:v>231.947</c:v>
                </c:pt>
                <c:pt idx="182">
                  <c:v>232.95599999999999</c:v>
                </c:pt>
                <c:pt idx="183">
                  <c:v>233.94800000000001</c:v>
                </c:pt>
                <c:pt idx="184">
                  <c:v>234.95099999999999</c:v>
                </c:pt>
                <c:pt idx="185">
                  <c:v>235.94200000000001</c:v>
                </c:pt>
                <c:pt idx="186">
                  <c:v>236.947</c:v>
                </c:pt>
                <c:pt idx="187">
                  <c:v>237.935</c:v>
                </c:pt>
                <c:pt idx="188">
                  <c:v>238.93199999999999</c:v>
                </c:pt>
                <c:pt idx="189">
                  <c:v>239.93700000000001</c:v>
                </c:pt>
                <c:pt idx="190">
                  <c:v>240.92</c:v>
                </c:pt>
                <c:pt idx="191">
                  <c:v>241.91399999999999</c:v>
                </c:pt>
                <c:pt idx="192">
                  <c:v>242.90899999999999</c:v>
                </c:pt>
                <c:pt idx="193">
                  <c:v>243.92</c:v>
                </c:pt>
                <c:pt idx="194">
                  <c:v>244.90100000000001</c:v>
                </c:pt>
                <c:pt idx="195">
                  <c:v>245.899</c:v>
                </c:pt>
                <c:pt idx="196">
                  <c:v>246.88499999999999</c:v>
                </c:pt>
                <c:pt idx="197">
                  <c:v>247.898</c:v>
                </c:pt>
                <c:pt idx="198">
                  <c:v>248.887</c:v>
                </c:pt>
                <c:pt idx="199">
                  <c:v>249.899</c:v>
                </c:pt>
                <c:pt idx="200">
                  <c:v>250.90299999999999</c:v>
                </c:pt>
                <c:pt idx="201">
                  <c:v>251.904</c:v>
                </c:pt>
                <c:pt idx="202">
                  <c:v>252.91300000000001</c:v>
                </c:pt>
                <c:pt idx="203">
                  <c:v>253.917</c:v>
                </c:pt>
                <c:pt idx="204">
                  <c:v>254.9</c:v>
                </c:pt>
                <c:pt idx="205">
                  <c:v>255.916</c:v>
                </c:pt>
                <c:pt idx="206">
                  <c:v>256.90699999999998</c:v>
                </c:pt>
                <c:pt idx="207">
                  <c:v>257.91399999999999</c:v>
                </c:pt>
                <c:pt idx="208">
                  <c:v>258.90699999999998</c:v>
                </c:pt>
                <c:pt idx="209">
                  <c:v>259.91300000000001</c:v>
                </c:pt>
                <c:pt idx="210">
                  <c:v>260.91300000000001</c:v>
                </c:pt>
                <c:pt idx="211">
                  <c:v>261.92</c:v>
                </c:pt>
                <c:pt idx="212">
                  <c:v>262.92099999999999</c:v>
                </c:pt>
                <c:pt idx="213">
                  <c:v>263.928</c:v>
                </c:pt>
                <c:pt idx="214">
                  <c:v>264.93099999999998</c:v>
                </c:pt>
                <c:pt idx="215">
                  <c:v>265.94600000000003</c:v>
                </c:pt>
                <c:pt idx="216">
                  <c:v>266.94200000000001</c:v>
                </c:pt>
                <c:pt idx="217">
                  <c:v>267.93400000000003</c:v>
                </c:pt>
                <c:pt idx="218">
                  <c:v>268.92899999999997</c:v>
                </c:pt>
                <c:pt idx="219">
                  <c:v>269.93400000000003</c:v>
                </c:pt>
                <c:pt idx="220">
                  <c:v>270.93700000000001</c:v>
                </c:pt>
                <c:pt idx="221">
                  <c:v>271.93299999999999</c:v>
                </c:pt>
                <c:pt idx="222">
                  <c:v>272.93299999999999</c:v>
                </c:pt>
                <c:pt idx="223">
                  <c:v>273.93599999999998</c:v>
                </c:pt>
                <c:pt idx="224">
                  <c:v>274.92099999999999</c:v>
                </c:pt>
                <c:pt idx="225">
                  <c:v>275.90800000000002</c:v>
                </c:pt>
                <c:pt idx="226">
                  <c:v>276.89400000000001</c:v>
                </c:pt>
                <c:pt idx="227">
                  <c:v>277.88200000000001</c:v>
                </c:pt>
                <c:pt idx="228">
                  <c:v>278.87299999999999</c:v>
                </c:pt>
                <c:pt idx="229">
                  <c:v>279.85599999999999</c:v>
                </c:pt>
                <c:pt idx="230">
                  <c:v>280.858</c:v>
                </c:pt>
                <c:pt idx="231">
                  <c:v>281.84100000000001</c:v>
                </c:pt>
                <c:pt idx="232">
                  <c:v>282.83699999999999</c:v>
                </c:pt>
                <c:pt idx="233">
                  <c:v>283.83100000000002</c:v>
                </c:pt>
                <c:pt idx="234">
                  <c:v>284.81700000000001</c:v>
                </c:pt>
                <c:pt idx="235">
                  <c:v>285.81400000000002</c:v>
                </c:pt>
                <c:pt idx="236">
                  <c:v>286.80900000000003</c:v>
                </c:pt>
                <c:pt idx="237">
                  <c:v>287.81900000000002</c:v>
                </c:pt>
                <c:pt idx="238">
                  <c:v>288.81299999999999</c:v>
                </c:pt>
                <c:pt idx="239">
                  <c:v>289.81099999999998</c:v>
                </c:pt>
                <c:pt idx="240">
                  <c:v>290.81400000000002</c:v>
                </c:pt>
                <c:pt idx="241">
                  <c:v>291.80500000000001</c:v>
                </c:pt>
                <c:pt idx="242">
                  <c:v>292.82499999999999</c:v>
                </c:pt>
                <c:pt idx="243">
                  <c:v>293.81900000000002</c:v>
                </c:pt>
                <c:pt idx="244">
                  <c:v>294.82100000000003</c:v>
                </c:pt>
                <c:pt idx="245">
                  <c:v>295.815</c:v>
                </c:pt>
                <c:pt idx="246">
                  <c:v>296.81299999999999</c:v>
                </c:pt>
                <c:pt idx="247">
                  <c:v>297.81400000000002</c:v>
                </c:pt>
                <c:pt idx="248">
                  <c:v>298.82</c:v>
                </c:pt>
                <c:pt idx="249">
                  <c:v>299.81799999999998</c:v>
                </c:pt>
                <c:pt idx="250">
                  <c:v>300.81200000000001</c:v>
                </c:pt>
                <c:pt idx="251">
                  <c:v>301.81200000000001</c:v>
                </c:pt>
                <c:pt idx="252">
                  <c:v>302.80500000000001</c:v>
                </c:pt>
                <c:pt idx="253">
                  <c:v>303.79599999999999</c:v>
                </c:pt>
                <c:pt idx="254">
                  <c:v>304.80099999999999</c:v>
                </c:pt>
                <c:pt idx="255">
                  <c:v>305.79599999999999</c:v>
                </c:pt>
                <c:pt idx="256">
                  <c:v>306.78500000000003</c:v>
                </c:pt>
                <c:pt idx="257">
                  <c:v>307.78899999999999</c:v>
                </c:pt>
                <c:pt idx="258">
                  <c:v>308.77699999999999</c:v>
                </c:pt>
                <c:pt idx="259">
                  <c:v>309.78100000000001</c:v>
                </c:pt>
                <c:pt idx="260">
                  <c:v>310.77</c:v>
                </c:pt>
                <c:pt idx="261">
                  <c:v>311.76600000000002</c:v>
                </c:pt>
                <c:pt idx="262">
                  <c:v>312.75400000000002</c:v>
                </c:pt>
                <c:pt idx="263">
                  <c:v>313.75</c:v>
                </c:pt>
                <c:pt idx="264">
                  <c:v>314.74599999999998</c:v>
                </c:pt>
                <c:pt idx="265">
                  <c:v>315.73500000000001</c:v>
                </c:pt>
                <c:pt idx="266">
                  <c:v>316.73599999999999</c:v>
                </c:pt>
                <c:pt idx="267">
                  <c:v>317.73500000000001</c:v>
                </c:pt>
                <c:pt idx="268">
                  <c:v>318.72800000000001</c:v>
                </c:pt>
                <c:pt idx="269">
                  <c:v>319.72800000000001</c:v>
                </c:pt>
                <c:pt idx="270">
                  <c:v>320.71499999999997</c:v>
                </c:pt>
                <c:pt idx="271">
                  <c:v>321.71499999999997</c:v>
                </c:pt>
                <c:pt idx="272">
                  <c:v>322.69799999999998</c:v>
                </c:pt>
                <c:pt idx="273">
                  <c:v>323.69499999999999</c:v>
                </c:pt>
                <c:pt idx="274">
                  <c:v>324.69499999999999</c:v>
                </c:pt>
                <c:pt idx="275">
                  <c:v>325.68400000000003</c:v>
                </c:pt>
                <c:pt idx="276">
                  <c:v>326.69</c:v>
                </c:pt>
                <c:pt idx="277">
                  <c:v>327.68599999999998</c:v>
                </c:pt>
                <c:pt idx="278">
                  <c:v>328.68099999999998</c:v>
                </c:pt>
                <c:pt idx="279">
                  <c:v>329.68</c:v>
                </c:pt>
                <c:pt idx="280">
                  <c:v>330.68400000000003</c:v>
                </c:pt>
                <c:pt idx="281">
                  <c:v>331.66800000000001</c:v>
                </c:pt>
                <c:pt idx="282">
                  <c:v>332.67700000000002</c:v>
                </c:pt>
                <c:pt idx="283">
                  <c:v>333.666</c:v>
                </c:pt>
                <c:pt idx="284">
                  <c:v>334.66899999999998</c:v>
                </c:pt>
                <c:pt idx="285">
                  <c:v>335.66500000000002</c:v>
                </c:pt>
                <c:pt idx="286">
                  <c:v>336.66800000000001</c:v>
                </c:pt>
                <c:pt idx="287">
                  <c:v>337.66199999999998</c:v>
                </c:pt>
                <c:pt idx="288">
                  <c:v>338.67399999999998</c:v>
                </c:pt>
                <c:pt idx="289">
                  <c:v>339.65499999999997</c:v>
                </c:pt>
                <c:pt idx="290">
                  <c:v>340.65899999999999</c:v>
                </c:pt>
                <c:pt idx="291">
                  <c:v>341.65899999999999</c:v>
                </c:pt>
                <c:pt idx="292">
                  <c:v>342.661</c:v>
                </c:pt>
                <c:pt idx="293">
                  <c:v>343.666</c:v>
                </c:pt>
                <c:pt idx="294">
                  <c:v>344.66199999999998</c:v>
                </c:pt>
                <c:pt idx="295">
                  <c:v>345.66</c:v>
                </c:pt>
                <c:pt idx="296">
                  <c:v>346.67200000000003</c:v>
                </c:pt>
                <c:pt idx="297">
                  <c:v>347.649</c:v>
                </c:pt>
                <c:pt idx="298">
                  <c:v>348.661</c:v>
                </c:pt>
                <c:pt idx="299">
                  <c:v>349.65100000000001</c:v>
                </c:pt>
                <c:pt idx="300">
                  <c:v>350.65199999999999</c:v>
                </c:pt>
                <c:pt idx="301">
                  <c:v>351.65899999999999</c:v>
                </c:pt>
                <c:pt idx="302">
                  <c:v>352.64499999999998</c:v>
                </c:pt>
                <c:pt idx="303">
                  <c:v>353.65</c:v>
                </c:pt>
                <c:pt idx="304">
                  <c:v>354.642</c:v>
                </c:pt>
                <c:pt idx="305">
                  <c:v>355.63900000000001</c:v>
                </c:pt>
                <c:pt idx="306">
                  <c:v>356.63600000000002</c:v>
                </c:pt>
                <c:pt idx="307">
                  <c:v>357.63600000000002</c:v>
                </c:pt>
                <c:pt idx="308">
                  <c:v>358.63200000000001</c:v>
                </c:pt>
                <c:pt idx="309">
                  <c:v>359.62200000000001</c:v>
                </c:pt>
                <c:pt idx="310">
                  <c:v>360.61599999999999</c:v>
                </c:pt>
                <c:pt idx="311">
                  <c:v>361.62</c:v>
                </c:pt>
                <c:pt idx="312">
                  <c:v>362.61200000000002</c:v>
                </c:pt>
                <c:pt idx="313">
                  <c:v>363.61200000000002</c:v>
                </c:pt>
                <c:pt idx="314">
                  <c:v>364.62299999999999</c:v>
                </c:pt>
                <c:pt idx="315">
                  <c:v>365.60199999999998</c:v>
                </c:pt>
                <c:pt idx="316">
                  <c:v>366.61099999999999</c:v>
                </c:pt>
                <c:pt idx="317">
                  <c:v>367.60700000000003</c:v>
                </c:pt>
                <c:pt idx="318">
                  <c:v>368.60899999999998</c:v>
                </c:pt>
                <c:pt idx="319">
                  <c:v>369.61099999999999</c:v>
                </c:pt>
                <c:pt idx="320">
                  <c:v>370.62799999999999</c:v>
                </c:pt>
                <c:pt idx="321">
                  <c:v>371.63</c:v>
                </c:pt>
                <c:pt idx="322">
                  <c:v>372.62700000000001</c:v>
                </c:pt>
                <c:pt idx="323">
                  <c:v>373.62700000000001</c:v>
                </c:pt>
                <c:pt idx="324">
                  <c:v>374.62799999999999</c:v>
                </c:pt>
                <c:pt idx="325">
                  <c:v>375.64299999999997</c:v>
                </c:pt>
                <c:pt idx="326">
                  <c:v>376.63400000000001</c:v>
                </c:pt>
                <c:pt idx="327">
                  <c:v>377.61500000000001</c:v>
                </c:pt>
                <c:pt idx="328">
                  <c:v>378.61500000000001</c:v>
                </c:pt>
                <c:pt idx="329">
                  <c:v>379.60199999999998</c:v>
                </c:pt>
                <c:pt idx="330">
                  <c:v>380.58600000000001</c:v>
                </c:pt>
                <c:pt idx="331">
                  <c:v>381.59100000000001</c:v>
                </c:pt>
                <c:pt idx="332">
                  <c:v>382.58199999999999</c:v>
                </c:pt>
                <c:pt idx="333">
                  <c:v>383.58300000000003</c:v>
                </c:pt>
                <c:pt idx="334">
                  <c:v>384.56900000000002</c:v>
                </c:pt>
                <c:pt idx="335">
                  <c:v>385.59500000000003</c:v>
                </c:pt>
                <c:pt idx="336">
                  <c:v>386.59899999999999</c:v>
                </c:pt>
                <c:pt idx="337">
                  <c:v>387.60399999999998</c:v>
                </c:pt>
                <c:pt idx="338">
                  <c:v>388.58100000000002</c:v>
                </c:pt>
                <c:pt idx="339">
                  <c:v>389.58199999999999</c:v>
                </c:pt>
                <c:pt idx="340">
                  <c:v>390.56400000000002</c:v>
                </c:pt>
                <c:pt idx="341">
                  <c:v>391.56900000000002</c:v>
                </c:pt>
                <c:pt idx="342">
                  <c:v>392.54300000000001</c:v>
                </c:pt>
                <c:pt idx="343">
                  <c:v>393.53300000000002</c:v>
                </c:pt>
                <c:pt idx="344">
                  <c:v>394.53899999999999</c:v>
                </c:pt>
                <c:pt idx="345">
                  <c:v>395.55099999999999</c:v>
                </c:pt>
                <c:pt idx="346">
                  <c:v>396.56200000000001</c:v>
                </c:pt>
                <c:pt idx="347">
                  <c:v>397.577</c:v>
                </c:pt>
                <c:pt idx="348">
                  <c:v>398.59300000000002</c:v>
                </c:pt>
                <c:pt idx="349">
                  <c:v>399.60700000000003</c:v>
                </c:pt>
                <c:pt idx="350">
                  <c:v>400.61200000000002</c:v>
                </c:pt>
                <c:pt idx="351">
                  <c:v>401.61399999999998</c:v>
                </c:pt>
                <c:pt idx="352">
                  <c:v>402.62</c:v>
                </c:pt>
                <c:pt idx="353">
                  <c:v>403.62799999999999</c:v>
                </c:pt>
                <c:pt idx="354">
                  <c:v>404.63499999999999</c:v>
                </c:pt>
                <c:pt idx="355">
                  <c:v>405.625</c:v>
                </c:pt>
                <c:pt idx="356">
                  <c:v>406.63900000000001</c:v>
                </c:pt>
                <c:pt idx="357">
                  <c:v>407.62</c:v>
                </c:pt>
                <c:pt idx="358">
                  <c:v>408.62700000000001</c:v>
                </c:pt>
                <c:pt idx="359">
                  <c:v>409.63799999999998</c:v>
                </c:pt>
                <c:pt idx="360">
                  <c:v>410.637</c:v>
                </c:pt>
                <c:pt idx="361">
                  <c:v>411.63900000000001</c:v>
                </c:pt>
                <c:pt idx="362">
                  <c:v>412.64</c:v>
                </c:pt>
                <c:pt idx="363">
                  <c:v>413.637</c:v>
                </c:pt>
                <c:pt idx="364">
                  <c:v>414.63</c:v>
                </c:pt>
                <c:pt idx="365">
                  <c:v>415.62299999999999</c:v>
                </c:pt>
                <c:pt idx="366">
                  <c:v>416.637</c:v>
                </c:pt>
                <c:pt idx="367">
                  <c:v>417.63400000000001</c:v>
                </c:pt>
                <c:pt idx="368">
                  <c:v>418.62599999999998</c:v>
                </c:pt>
                <c:pt idx="369">
                  <c:v>419.62099999999998</c:v>
                </c:pt>
                <c:pt idx="370">
                  <c:v>420.61900000000003</c:v>
                </c:pt>
                <c:pt idx="371">
                  <c:v>421.62099999999998</c:v>
                </c:pt>
                <c:pt idx="372">
                  <c:v>422.62400000000002</c:v>
                </c:pt>
                <c:pt idx="373">
                  <c:v>423.60899999999998</c:v>
                </c:pt>
                <c:pt idx="374">
                  <c:v>424.608</c:v>
                </c:pt>
                <c:pt idx="375">
                  <c:v>425.59699999999998</c:v>
                </c:pt>
                <c:pt idx="376">
                  <c:v>426.59199999999998</c:v>
                </c:pt>
                <c:pt idx="377">
                  <c:v>427.58100000000002</c:v>
                </c:pt>
                <c:pt idx="378">
                  <c:v>428.58</c:v>
                </c:pt>
                <c:pt idx="379">
                  <c:v>429.572</c:v>
                </c:pt>
                <c:pt idx="380">
                  <c:v>430.57299999999998</c:v>
                </c:pt>
                <c:pt idx="381">
                  <c:v>431.56099999999998</c:v>
                </c:pt>
                <c:pt idx="382">
                  <c:v>432.56099999999998</c:v>
                </c:pt>
                <c:pt idx="383">
                  <c:v>433.56299999999999</c:v>
                </c:pt>
                <c:pt idx="384">
                  <c:v>434.55</c:v>
                </c:pt>
                <c:pt idx="385">
                  <c:v>435.55399999999997</c:v>
                </c:pt>
                <c:pt idx="386">
                  <c:v>436.56</c:v>
                </c:pt>
                <c:pt idx="387">
                  <c:v>437.54500000000002</c:v>
                </c:pt>
                <c:pt idx="388">
                  <c:v>438.54599999999999</c:v>
                </c:pt>
                <c:pt idx="389">
                  <c:v>439.53899999999999</c:v>
                </c:pt>
                <c:pt idx="390">
                  <c:v>440.53300000000002</c:v>
                </c:pt>
                <c:pt idx="391">
                  <c:v>441.52600000000001</c:v>
                </c:pt>
                <c:pt idx="392">
                  <c:v>442.51100000000002</c:v>
                </c:pt>
                <c:pt idx="393">
                  <c:v>443.50700000000001</c:v>
                </c:pt>
                <c:pt idx="394">
                  <c:v>444.50299999999999</c:v>
                </c:pt>
                <c:pt idx="395">
                  <c:v>445.51</c:v>
                </c:pt>
                <c:pt idx="396">
                  <c:v>446.50400000000002</c:v>
                </c:pt>
                <c:pt idx="397">
                  <c:v>447.50599999999997</c:v>
                </c:pt>
                <c:pt idx="398">
                  <c:v>448.49299999999999</c:v>
                </c:pt>
                <c:pt idx="399">
                  <c:v>449.49400000000003</c:v>
                </c:pt>
                <c:pt idx="400">
                  <c:v>450.495</c:v>
                </c:pt>
                <c:pt idx="401">
                  <c:v>451.49099999999999</c:v>
                </c:pt>
                <c:pt idx="402">
                  <c:v>452.48899999999998</c:v>
                </c:pt>
                <c:pt idx="403">
                  <c:v>453.488</c:v>
                </c:pt>
                <c:pt idx="404">
                  <c:v>454.48500000000001</c:v>
                </c:pt>
                <c:pt idx="405">
                  <c:v>455.50799999999998</c:v>
                </c:pt>
                <c:pt idx="406">
                  <c:v>456.51</c:v>
                </c:pt>
                <c:pt idx="407">
                  <c:v>457.52</c:v>
                </c:pt>
                <c:pt idx="408">
                  <c:v>458.52600000000001</c:v>
                </c:pt>
                <c:pt idx="409">
                  <c:v>459.53399999999999</c:v>
                </c:pt>
                <c:pt idx="410">
                  <c:v>460.52499999999998</c:v>
                </c:pt>
                <c:pt idx="411">
                  <c:v>461.51499999999999</c:v>
                </c:pt>
                <c:pt idx="412">
                  <c:v>462.50700000000001</c:v>
                </c:pt>
                <c:pt idx="413">
                  <c:v>463.49</c:v>
                </c:pt>
                <c:pt idx="414">
                  <c:v>464.476</c:v>
                </c:pt>
                <c:pt idx="415">
                  <c:v>465.45800000000003</c:v>
                </c:pt>
                <c:pt idx="416">
                  <c:v>466.44299999999998</c:v>
                </c:pt>
                <c:pt idx="417">
                  <c:v>467.43599999999998</c:v>
                </c:pt>
                <c:pt idx="418">
                  <c:v>468.43</c:v>
                </c:pt>
                <c:pt idx="419">
                  <c:v>469.43</c:v>
                </c:pt>
                <c:pt idx="420">
                  <c:v>470.42500000000001</c:v>
                </c:pt>
                <c:pt idx="421">
                  <c:v>471.416</c:v>
                </c:pt>
                <c:pt idx="422">
                  <c:v>472.40600000000001</c:v>
                </c:pt>
                <c:pt idx="423">
                  <c:v>473.39499999999998</c:v>
                </c:pt>
                <c:pt idx="424">
                  <c:v>474.39100000000002</c:v>
                </c:pt>
                <c:pt idx="425">
                  <c:v>475.37700000000001</c:v>
                </c:pt>
                <c:pt idx="426">
                  <c:v>476.37599999999998</c:v>
                </c:pt>
                <c:pt idx="427">
                  <c:v>477.37400000000002</c:v>
                </c:pt>
                <c:pt idx="428">
                  <c:v>478.35599999999999</c:v>
                </c:pt>
                <c:pt idx="429">
                  <c:v>479.34500000000003</c:v>
                </c:pt>
                <c:pt idx="430">
                  <c:v>480.35199999999998</c:v>
                </c:pt>
                <c:pt idx="431">
                  <c:v>481.339</c:v>
                </c:pt>
                <c:pt idx="432">
                  <c:v>482.33100000000002</c:v>
                </c:pt>
                <c:pt idx="433">
                  <c:v>483.33300000000003</c:v>
                </c:pt>
                <c:pt idx="434">
                  <c:v>484.339</c:v>
                </c:pt>
                <c:pt idx="435">
                  <c:v>485.32600000000002</c:v>
                </c:pt>
                <c:pt idx="436">
                  <c:v>486.31900000000002</c:v>
                </c:pt>
                <c:pt idx="437">
                  <c:v>487.31900000000002</c:v>
                </c:pt>
                <c:pt idx="438">
                  <c:v>488.31200000000001</c:v>
                </c:pt>
                <c:pt idx="439">
                  <c:v>489.31700000000001</c:v>
                </c:pt>
                <c:pt idx="440">
                  <c:v>490.31200000000001</c:v>
                </c:pt>
                <c:pt idx="441">
                  <c:v>491.30099999999999</c:v>
                </c:pt>
                <c:pt idx="442">
                  <c:v>492.30700000000002</c:v>
                </c:pt>
                <c:pt idx="443">
                  <c:v>493.30599999999998</c:v>
                </c:pt>
                <c:pt idx="444">
                  <c:v>494.29399999999998</c:v>
                </c:pt>
                <c:pt idx="445">
                  <c:v>495.298</c:v>
                </c:pt>
                <c:pt idx="446">
                  <c:v>496.28899999999999</c:v>
                </c:pt>
                <c:pt idx="447">
                  <c:v>497.28399999999999</c:v>
                </c:pt>
                <c:pt idx="448">
                  <c:v>498.274</c:v>
                </c:pt>
                <c:pt idx="449">
                  <c:v>499.26499999999999</c:v>
                </c:pt>
                <c:pt idx="450">
                  <c:v>500.26600000000002</c:v>
                </c:pt>
                <c:pt idx="451">
                  <c:v>501.25799999999998</c:v>
                </c:pt>
                <c:pt idx="452">
                  <c:v>502.24700000000001</c:v>
                </c:pt>
                <c:pt idx="453">
                  <c:v>503.24200000000002</c:v>
                </c:pt>
                <c:pt idx="454">
                  <c:v>504.23599999999999</c:v>
                </c:pt>
                <c:pt idx="455">
                  <c:v>505.22500000000002</c:v>
                </c:pt>
                <c:pt idx="456">
                  <c:v>506.22699999999998</c:v>
                </c:pt>
                <c:pt idx="457">
                  <c:v>507.22</c:v>
                </c:pt>
                <c:pt idx="458">
                  <c:v>508.22300000000001</c:v>
                </c:pt>
                <c:pt idx="459">
                  <c:v>509.21499999999997</c:v>
                </c:pt>
                <c:pt idx="460">
                  <c:v>510.20699999999999</c:v>
                </c:pt>
                <c:pt idx="461">
                  <c:v>511.21199999999999</c:v>
                </c:pt>
                <c:pt idx="462">
                  <c:v>512.197</c:v>
                </c:pt>
                <c:pt idx="463">
                  <c:v>513.202</c:v>
                </c:pt>
                <c:pt idx="464">
                  <c:v>514.202</c:v>
                </c:pt>
                <c:pt idx="465">
                  <c:v>515.19799999999998</c:v>
                </c:pt>
                <c:pt idx="466">
                  <c:v>516.19600000000003</c:v>
                </c:pt>
                <c:pt idx="467">
                  <c:v>517.18499999999995</c:v>
                </c:pt>
                <c:pt idx="468">
                  <c:v>518.19200000000001</c:v>
                </c:pt>
                <c:pt idx="469">
                  <c:v>519.19100000000003</c:v>
                </c:pt>
                <c:pt idx="470">
                  <c:v>520.18499999999995</c:v>
                </c:pt>
                <c:pt idx="471">
                  <c:v>521.178</c:v>
                </c:pt>
                <c:pt idx="472">
                  <c:v>522.18100000000004</c:v>
                </c:pt>
                <c:pt idx="473">
                  <c:v>523.173</c:v>
                </c:pt>
                <c:pt idx="474">
                  <c:v>524.17200000000003</c:v>
                </c:pt>
                <c:pt idx="475">
                  <c:v>525.17100000000005</c:v>
                </c:pt>
                <c:pt idx="476">
                  <c:v>526.16300000000001</c:v>
                </c:pt>
                <c:pt idx="477">
                  <c:v>527.15899999999999</c:v>
                </c:pt>
                <c:pt idx="478">
                  <c:v>528.15499999999997</c:v>
                </c:pt>
                <c:pt idx="479">
                  <c:v>529.14800000000002</c:v>
                </c:pt>
                <c:pt idx="480">
                  <c:v>530.15800000000002</c:v>
                </c:pt>
                <c:pt idx="481">
                  <c:v>531.15</c:v>
                </c:pt>
                <c:pt idx="482">
                  <c:v>532.14200000000005</c:v>
                </c:pt>
                <c:pt idx="483">
                  <c:v>533.13499999999999</c:v>
                </c:pt>
                <c:pt idx="484">
                  <c:v>534.13099999999997</c:v>
                </c:pt>
                <c:pt idx="485">
                  <c:v>535.13900000000001</c:v>
                </c:pt>
                <c:pt idx="486">
                  <c:v>536.12</c:v>
                </c:pt>
                <c:pt idx="487">
                  <c:v>537.12300000000005</c:v>
                </c:pt>
                <c:pt idx="488">
                  <c:v>538.101</c:v>
                </c:pt>
                <c:pt idx="489">
                  <c:v>539.09900000000005</c:v>
                </c:pt>
                <c:pt idx="490">
                  <c:v>540.09400000000005</c:v>
                </c:pt>
                <c:pt idx="491">
                  <c:v>541.08299999999997</c:v>
                </c:pt>
                <c:pt idx="492">
                  <c:v>542.09199999999998</c:v>
                </c:pt>
                <c:pt idx="493">
                  <c:v>543.09100000000001</c:v>
                </c:pt>
                <c:pt idx="494">
                  <c:v>544.07799999999997</c:v>
                </c:pt>
                <c:pt idx="495">
                  <c:v>545.08900000000006</c:v>
                </c:pt>
                <c:pt idx="496">
                  <c:v>546.08699999999999</c:v>
                </c:pt>
                <c:pt idx="497">
                  <c:v>547.08799999999997</c:v>
                </c:pt>
                <c:pt idx="498">
                  <c:v>548.08799999999997</c:v>
                </c:pt>
                <c:pt idx="499">
                  <c:v>549.08500000000004</c:v>
                </c:pt>
                <c:pt idx="500">
                  <c:v>550.09299999999996</c:v>
                </c:pt>
                <c:pt idx="501">
                  <c:v>551.08600000000001</c:v>
                </c:pt>
                <c:pt idx="502">
                  <c:v>552.08399999999995</c:v>
                </c:pt>
                <c:pt idx="503">
                  <c:v>553.08299999999997</c:v>
                </c:pt>
                <c:pt idx="504">
                  <c:v>554.1</c:v>
                </c:pt>
                <c:pt idx="505">
                  <c:v>555.08699999999999</c:v>
                </c:pt>
                <c:pt idx="506">
                  <c:v>556.09</c:v>
                </c:pt>
                <c:pt idx="507">
                  <c:v>557.08900000000006</c:v>
                </c:pt>
                <c:pt idx="508">
                  <c:v>558.08900000000006</c:v>
                </c:pt>
                <c:pt idx="509">
                  <c:v>559.07899999999995</c:v>
                </c:pt>
                <c:pt idx="510">
                  <c:v>560.09</c:v>
                </c:pt>
                <c:pt idx="511">
                  <c:v>561.07100000000003</c:v>
                </c:pt>
                <c:pt idx="512">
                  <c:v>562.06100000000004</c:v>
                </c:pt>
                <c:pt idx="513">
                  <c:v>563.04899999999998</c:v>
                </c:pt>
                <c:pt idx="514">
                  <c:v>564.04300000000001</c:v>
                </c:pt>
                <c:pt idx="515">
                  <c:v>565.053</c:v>
                </c:pt>
                <c:pt idx="516">
                  <c:v>566.06899999999996</c:v>
                </c:pt>
                <c:pt idx="517">
                  <c:v>567.07500000000005</c:v>
                </c:pt>
                <c:pt idx="518">
                  <c:v>568.072</c:v>
                </c:pt>
                <c:pt idx="519">
                  <c:v>569.07000000000005</c:v>
                </c:pt>
                <c:pt idx="520">
                  <c:v>570.06600000000003</c:v>
                </c:pt>
                <c:pt idx="521">
                  <c:v>571.06899999999996</c:v>
                </c:pt>
                <c:pt idx="522">
                  <c:v>572.05999999999995</c:v>
                </c:pt>
                <c:pt idx="523">
                  <c:v>573.04999999999995</c:v>
                </c:pt>
                <c:pt idx="524">
                  <c:v>574.04899999999998</c:v>
                </c:pt>
                <c:pt idx="525">
                  <c:v>575.04300000000001</c:v>
                </c:pt>
                <c:pt idx="526">
                  <c:v>576.03200000000004</c:v>
                </c:pt>
                <c:pt idx="527">
                  <c:v>577.03300000000002</c:v>
                </c:pt>
                <c:pt idx="528">
                  <c:v>578.02700000000004</c:v>
                </c:pt>
                <c:pt idx="529">
                  <c:v>579.03200000000004</c:v>
                </c:pt>
                <c:pt idx="530">
                  <c:v>580.03099999999995</c:v>
                </c:pt>
                <c:pt idx="531">
                  <c:v>581.029</c:v>
                </c:pt>
                <c:pt idx="532">
                  <c:v>582.024</c:v>
                </c:pt>
                <c:pt idx="533">
                  <c:v>583.01599999999996</c:v>
                </c:pt>
                <c:pt idx="534">
                  <c:v>584.00900000000001</c:v>
                </c:pt>
                <c:pt idx="535">
                  <c:v>585.00300000000004</c:v>
                </c:pt>
                <c:pt idx="536">
                  <c:v>585.99300000000005</c:v>
                </c:pt>
                <c:pt idx="537">
                  <c:v>587.00199999999995</c:v>
                </c:pt>
                <c:pt idx="538">
                  <c:v>587.99199999999996</c:v>
                </c:pt>
                <c:pt idx="539">
                  <c:v>588.976</c:v>
                </c:pt>
                <c:pt idx="540">
                  <c:v>589.98500000000001</c:v>
                </c:pt>
                <c:pt idx="541">
                  <c:v>590.98900000000003</c:v>
                </c:pt>
                <c:pt idx="542">
                  <c:v>591.98299999999995</c:v>
                </c:pt>
                <c:pt idx="543">
                  <c:v>592.98299999999995</c:v>
                </c:pt>
                <c:pt idx="544">
                  <c:v>593.98</c:v>
                </c:pt>
                <c:pt idx="545">
                  <c:v>594.97</c:v>
                </c:pt>
                <c:pt idx="546">
                  <c:v>595.97299999999996</c:v>
                </c:pt>
                <c:pt idx="547">
                  <c:v>596.96699999999998</c:v>
                </c:pt>
                <c:pt idx="548">
                  <c:v>597.96500000000003</c:v>
                </c:pt>
                <c:pt idx="549">
                  <c:v>598.96199999999999</c:v>
                </c:pt>
                <c:pt idx="550">
                  <c:v>599.96500000000003</c:v>
                </c:pt>
                <c:pt idx="551">
                  <c:v>600.95299999999997</c:v>
                </c:pt>
                <c:pt idx="552">
                  <c:v>601.95699999999999</c:v>
                </c:pt>
                <c:pt idx="553">
                  <c:v>602.94899999999996</c:v>
                </c:pt>
                <c:pt idx="554">
                  <c:v>603.93399999999997</c:v>
                </c:pt>
                <c:pt idx="555">
                  <c:v>604.94399999999996</c:v>
                </c:pt>
                <c:pt idx="556">
                  <c:v>605.93100000000004</c:v>
                </c:pt>
                <c:pt idx="557">
                  <c:v>606.92200000000003</c:v>
                </c:pt>
                <c:pt idx="558">
                  <c:v>607.92600000000004</c:v>
                </c:pt>
                <c:pt idx="559">
                  <c:v>608.91899999999998</c:v>
                </c:pt>
                <c:pt idx="560">
                  <c:v>609.91300000000001</c:v>
                </c:pt>
                <c:pt idx="561">
                  <c:v>610.90899999999999</c:v>
                </c:pt>
                <c:pt idx="562">
                  <c:v>611.88900000000001</c:v>
                </c:pt>
                <c:pt idx="563">
                  <c:v>612.89</c:v>
                </c:pt>
                <c:pt idx="564">
                  <c:v>613.88300000000004</c:v>
                </c:pt>
                <c:pt idx="565">
                  <c:v>614.87400000000002</c:v>
                </c:pt>
                <c:pt idx="566">
                  <c:v>615.86500000000001</c:v>
                </c:pt>
                <c:pt idx="567">
                  <c:v>616.87</c:v>
                </c:pt>
                <c:pt idx="568">
                  <c:v>617.85500000000002</c:v>
                </c:pt>
                <c:pt idx="569">
                  <c:v>618.83699999999999</c:v>
                </c:pt>
                <c:pt idx="570">
                  <c:v>619.84199999999998</c:v>
                </c:pt>
                <c:pt idx="571">
                  <c:v>620.83600000000001</c:v>
                </c:pt>
                <c:pt idx="572">
                  <c:v>621.82500000000005</c:v>
                </c:pt>
                <c:pt idx="573">
                  <c:v>622.82000000000005</c:v>
                </c:pt>
                <c:pt idx="574">
                  <c:v>623.82299999999998</c:v>
                </c:pt>
                <c:pt idx="575">
                  <c:v>624.81299999999999</c:v>
                </c:pt>
                <c:pt idx="576">
                  <c:v>625.80200000000002</c:v>
                </c:pt>
                <c:pt idx="577">
                  <c:v>626.80799999999999</c:v>
                </c:pt>
                <c:pt idx="578">
                  <c:v>627.79200000000003</c:v>
                </c:pt>
                <c:pt idx="579">
                  <c:v>628.78399999999999</c:v>
                </c:pt>
                <c:pt idx="580">
                  <c:v>629.76199999999994</c:v>
                </c:pt>
                <c:pt idx="581">
                  <c:v>630.774</c:v>
                </c:pt>
                <c:pt idx="582">
                  <c:v>631.76499999999999</c:v>
                </c:pt>
                <c:pt idx="583">
                  <c:v>632.74800000000005</c:v>
                </c:pt>
                <c:pt idx="584">
                  <c:v>633.72299999999996</c:v>
                </c:pt>
                <c:pt idx="585">
                  <c:v>634.72799999999995</c:v>
                </c:pt>
                <c:pt idx="586">
                  <c:v>635.71100000000001</c:v>
                </c:pt>
                <c:pt idx="587">
                  <c:v>636.69500000000005</c:v>
                </c:pt>
                <c:pt idx="588">
                  <c:v>637.678</c:v>
                </c:pt>
                <c:pt idx="589">
                  <c:v>638.66499999999996</c:v>
                </c:pt>
                <c:pt idx="590">
                  <c:v>639.654</c:v>
                </c:pt>
                <c:pt idx="591">
                  <c:v>640.649</c:v>
                </c:pt>
                <c:pt idx="592">
                  <c:v>641.64</c:v>
                </c:pt>
                <c:pt idx="593">
                  <c:v>642.61599999999999</c:v>
                </c:pt>
                <c:pt idx="594">
                  <c:v>643.60400000000004</c:v>
                </c:pt>
                <c:pt idx="595">
                  <c:v>644.61099999999999</c:v>
                </c:pt>
                <c:pt idx="596">
                  <c:v>645.59299999999996</c:v>
                </c:pt>
                <c:pt idx="597">
                  <c:v>646.6</c:v>
                </c:pt>
                <c:pt idx="598">
                  <c:v>647.58000000000004</c:v>
                </c:pt>
                <c:pt idx="599">
                  <c:v>648.57500000000005</c:v>
                </c:pt>
                <c:pt idx="600">
                  <c:v>649.57799999999997</c:v>
                </c:pt>
                <c:pt idx="601">
                  <c:v>650.56200000000001</c:v>
                </c:pt>
                <c:pt idx="602">
                  <c:v>651.54899999999998</c:v>
                </c:pt>
                <c:pt idx="603">
                  <c:v>652.548</c:v>
                </c:pt>
                <c:pt idx="604">
                  <c:v>653.548</c:v>
                </c:pt>
                <c:pt idx="605">
                  <c:v>654.53800000000001</c:v>
                </c:pt>
                <c:pt idx="606">
                  <c:v>655.53099999999995</c:v>
                </c:pt>
                <c:pt idx="607">
                  <c:v>656.52499999999998</c:v>
                </c:pt>
                <c:pt idx="608">
                  <c:v>657.52700000000004</c:v>
                </c:pt>
                <c:pt idx="609">
                  <c:v>658.529</c:v>
                </c:pt>
                <c:pt idx="610">
                  <c:v>659.50800000000004</c:v>
                </c:pt>
                <c:pt idx="611">
                  <c:v>660.50199999999995</c:v>
                </c:pt>
                <c:pt idx="612">
                  <c:v>661.50300000000004</c:v>
                </c:pt>
                <c:pt idx="613">
                  <c:v>662.495</c:v>
                </c:pt>
                <c:pt idx="614">
                  <c:v>663.48099999999999</c:v>
                </c:pt>
                <c:pt idx="615">
                  <c:v>664.47799999999995</c:v>
                </c:pt>
                <c:pt idx="616">
                  <c:v>665.47400000000005</c:v>
                </c:pt>
                <c:pt idx="617">
                  <c:v>666.46699999999998</c:v>
                </c:pt>
                <c:pt idx="618">
                  <c:v>667.46</c:v>
                </c:pt>
                <c:pt idx="619">
                  <c:v>668.46900000000005</c:v>
                </c:pt>
                <c:pt idx="620">
                  <c:v>669.45899999999995</c:v>
                </c:pt>
                <c:pt idx="621">
                  <c:v>670.44799999999998</c:v>
                </c:pt>
                <c:pt idx="622">
                  <c:v>671.43700000000001</c:v>
                </c:pt>
                <c:pt idx="623">
                  <c:v>672.43899999999996</c:v>
                </c:pt>
                <c:pt idx="624">
                  <c:v>673.42899999999997</c:v>
                </c:pt>
                <c:pt idx="625">
                  <c:v>674.40899999999999</c:v>
                </c:pt>
                <c:pt idx="626">
                  <c:v>675.41800000000001</c:v>
                </c:pt>
                <c:pt idx="627">
                  <c:v>676.41399999999999</c:v>
                </c:pt>
                <c:pt idx="628">
                  <c:v>677.40700000000004</c:v>
                </c:pt>
                <c:pt idx="629">
                  <c:v>678.41399999999999</c:v>
                </c:pt>
                <c:pt idx="630">
                  <c:v>679.404</c:v>
                </c:pt>
                <c:pt idx="631">
                  <c:v>680.39499999999998</c:v>
                </c:pt>
                <c:pt idx="632">
                  <c:v>681.40899999999999</c:v>
                </c:pt>
                <c:pt idx="633">
                  <c:v>682.39599999999996</c:v>
                </c:pt>
                <c:pt idx="634">
                  <c:v>683.38900000000001</c:v>
                </c:pt>
                <c:pt idx="635">
                  <c:v>684.38</c:v>
                </c:pt>
                <c:pt idx="636">
                  <c:v>685.36400000000003</c:v>
                </c:pt>
                <c:pt idx="637">
                  <c:v>686.36900000000003</c:v>
                </c:pt>
                <c:pt idx="638">
                  <c:v>687.36300000000006</c:v>
                </c:pt>
                <c:pt idx="639">
                  <c:v>688.35699999999997</c:v>
                </c:pt>
                <c:pt idx="640">
                  <c:v>689.35799999999995</c:v>
                </c:pt>
                <c:pt idx="641">
                  <c:v>690.34199999999998</c:v>
                </c:pt>
                <c:pt idx="642">
                  <c:v>691.34500000000003</c:v>
                </c:pt>
                <c:pt idx="643">
                  <c:v>692.32799999999997</c:v>
                </c:pt>
                <c:pt idx="644">
                  <c:v>693.33199999999999</c:v>
                </c:pt>
                <c:pt idx="645">
                  <c:v>694.32</c:v>
                </c:pt>
                <c:pt idx="646">
                  <c:v>695.32299999999998</c:v>
                </c:pt>
                <c:pt idx="647">
                  <c:v>696.31899999999996</c:v>
                </c:pt>
                <c:pt idx="648">
                  <c:v>697.32500000000005</c:v>
                </c:pt>
                <c:pt idx="649">
                  <c:v>698.31899999999996</c:v>
                </c:pt>
                <c:pt idx="650">
                  <c:v>699.31399999999996</c:v>
                </c:pt>
                <c:pt idx="651">
                  <c:v>700.31299999999999</c:v>
                </c:pt>
                <c:pt idx="652">
                  <c:v>701.30799999999999</c:v>
                </c:pt>
                <c:pt idx="653">
                  <c:v>702.30600000000004</c:v>
                </c:pt>
                <c:pt idx="654">
                  <c:v>703.28800000000001</c:v>
                </c:pt>
                <c:pt idx="655">
                  <c:v>704.29899999999998</c:v>
                </c:pt>
                <c:pt idx="656">
                  <c:v>705.28899999999999</c:v>
                </c:pt>
                <c:pt idx="657">
                  <c:v>706.27800000000002</c:v>
                </c:pt>
                <c:pt idx="658">
                  <c:v>707.26199999999994</c:v>
                </c:pt>
                <c:pt idx="659">
                  <c:v>708.25199999999995</c:v>
                </c:pt>
                <c:pt idx="660">
                  <c:v>709.25199999999995</c:v>
                </c:pt>
                <c:pt idx="661">
                  <c:v>710.23900000000003</c:v>
                </c:pt>
                <c:pt idx="662">
                  <c:v>711.22699999999998</c:v>
                </c:pt>
                <c:pt idx="663">
                  <c:v>712.22900000000004</c:v>
                </c:pt>
                <c:pt idx="664">
                  <c:v>713.20899999999995</c:v>
                </c:pt>
                <c:pt idx="665">
                  <c:v>714.20500000000004</c:v>
                </c:pt>
                <c:pt idx="666">
                  <c:v>715.2</c:v>
                </c:pt>
                <c:pt idx="667">
                  <c:v>716.19600000000003</c:v>
                </c:pt>
                <c:pt idx="668">
                  <c:v>717.197</c:v>
                </c:pt>
                <c:pt idx="669">
                  <c:v>718.20500000000004</c:v>
                </c:pt>
                <c:pt idx="670">
                  <c:v>719.21</c:v>
                </c:pt>
                <c:pt idx="671">
                  <c:v>720.22199999999998</c:v>
                </c:pt>
                <c:pt idx="672">
                  <c:v>721.23699999999997</c:v>
                </c:pt>
                <c:pt idx="673">
                  <c:v>722.24900000000002</c:v>
                </c:pt>
                <c:pt idx="674">
                  <c:v>723.26099999999997</c:v>
                </c:pt>
                <c:pt idx="675">
                  <c:v>724.27200000000005</c:v>
                </c:pt>
                <c:pt idx="676">
                  <c:v>725.26099999999997</c:v>
                </c:pt>
                <c:pt idx="677">
                  <c:v>726.27200000000005</c:v>
                </c:pt>
                <c:pt idx="678">
                  <c:v>727.28300000000002</c:v>
                </c:pt>
                <c:pt idx="679">
                  <c:v>728.27</c:v>
                </c:pt>
                <c:pt idx="680">
                  <c:v>729.28499999999997</c:v>
                </c:pt>
                <c:pt idx="681">
                  <c:v>730.29600000000005</c:v>
                </c:pt>
                <c:pt idx="682">
                  <c:v>731.31200000000001</c:v>
                </c:pt>
                <c:pt idx="683">
                  <c:v>732.32</c:v>
                </c:pt>
                <c:pt idx="684">
                  <c:v>733.351</c:v>
                </c:pt>
                <c:pt idx="685">
                  <c:v>734.36300000000006</c:v>
                </c:pt>
                <c:pt idx="686">
                  <c:v>735.38</c:v>
                </c:pt>
                <c:pt idx="687">
                  <c:v>736.375</c:v>
                </c:pt>
                <c:pt idx="688">
                  <c:v>737.39200000000005</c:v>
                </c:pt>
                <c:pt idx="689">
                  <c:v>738.39700000000005</c:v>
                </c:pt>
                <c:pt idx="690">
                  <c:v>739.4</c:v>
                </c:pt>
                <c:pt idx="691">
                  <c:v>740.40599999999995</c:v>
                </c:pt>
                <c:pt idx="692">
                  <c:v>741.42200000000003</c:v>
                </c:pt>
                <c:pt idx="693">
                  <c:v>742.41899999999998</c:v>
                </c:pt>
                <c:pt idx="694">
                  <c:v>743.43799999999999</c:v>
                </c:pt>
                <c:pt idx="695">
                  <c:v>744.43200000000002</c:v>
                </c:pt>
                <c:pt idx="696">
                  <c:v>745.43399999999997</c:v>
                </c:pt>
                <c:pt idx="697">
                  <c:v>746.44299999999998</c:v>
                </c:pt>
                <c:pt idx="698">
                  <c:v>747.43799999999999</c:v>
                </c:pt>
                <c:pt idx="699">
                  <c:v>748.43499999999995</c:v>
                </c:pt>
                <c:pt idx="700">
                  <c:v>749.43499999999995</c:v>
                </c:pt>
                <c:pt idx="701">
                  <c:v>750.44200000000001</c:v>
                </c:pt>
                <c:pt idx="702">
                  <c:v>751.45500000000004</c:v>
                </c:pt>
                <c:pt idx="703">
                  <c:v>752.452</c:v>
                </c:pt>
                <c:pt idx="704">
                  <c:v>753.44600000000003</c:v>
                </c:pt>
                <c:pt idx="705">
                  <c:v>754.43100000000004</c:v>
                </c:pt>
                <c:pt idx="706">
                  <c:v>755.43899999999996</c:v>
                </c:pt>
                <c:pt idx="707">
                  <c:v>756.43100000000004</c:v>
                </c:pt>
                <c:pt idx="708">
                  <c:v>757.43499999999995</c:v>
                </c:pt>
                <c:pt idx="709">
                  <c:v>758.41700000000003</c:v>
                </c:pt>
                <c:pt idx="710">
                  <c:v>759.41099999999994</c:v>
                </c:pt>
                <c:pt idx="711">
                  <c:v>760.42600000000004</c:v>
                </c:pt>
                <c:pt idx="712">
                  <c:v>761.40499999999997</c:v>
                </c:pt>
                <c:pt idx="713">
                  <c:v>762.40700000000004</c:v>
                </c:pt>
                <c:pt idx="714">
                  <c:v>763.39400000000001</c:v>
                </c:pt>
                <c:pt idx="715">
                  <c:v>764.38400000000001</c:v>
                </c:pt>
                <c:pt idx="716">
                  <c:v>765.38400000000001</c:v>
                </c:pt>
                <c:pt idx="717">
                  <c:v>766.37400000000002</c:v>
                </c:pt>
                <c:pt idx="718">
                  <c:v>767.37300000000005</c:v>
                </c:pt>
                <c:pt idx="719">
                  <c:v>768.351</c:v>
                </c:pt>
                <c:pt idx="720">
                  <c:v>769.31600000000003</c:v>
                </c:pt>
                <c:pt idx="721">
                  <c:v>770.29399999999998</c:v>
                </c:pt>
                <c:pt idx="722">
                  <c:v>771.28399999999999</c:v>
                </c:pt>
                <c:pt idx="723">
                  <c:v>772.26300000000003</c:v>
                </c:pt>
                <c:pt idx="724">
                  <c:v>773.24900000000002</c:v>
                </c:pt>
                <c:pt idx="725">
                  <c:v>774.24300000000005</c:v>
                </c:pt>
                <c:pt idx="726">
                  <c:v>775.23199999999997</c:v>
                </c:pt>
                <c:pt idx="727">
                  <c:v>776.21299999999997</c:v>
                </c:pt>
                <c:pt idx="728">
                  <c:v>777.20899999999995</c:v>
                </c:pt>
                <c:pt idx="729">
                  <c:v>778.20799999999997</c:v>
                </c:pt>
                <c:pt idx="730">
                  <c:v>779.19899999999996</c:v>
                </c:pt>
                <c:pt idx="731">
                  <c:v>780.18499999999995</c:v>
                </c:pt>
                <c:pt idx="732">
                  <c:v>781.18399999999997</c:v>
                </c:pt>
                <c:pt idx="733">
                  <c:v>782.17200000000003</c:v>
                </c:pt>
                <c:pt idx="734">
                  <c:v>783.15099999999995</c:v>
                </c:pt>
                <c:pt idx="735">
                  <c:v>784.15700000000004</c:v>
                </c:pt>
                <c:pt idx="736">
                  <c:v>785.15200000000004</c:v>
                </c:pt>
                <c:pt idx="737">
                  <c:v>786.13499999999999</c:v>
                </c:pt>
                <c:pt idx="738">
                  <c:v>787.12900000000002</c:v>
                </c:pt>
                <c:pt idx="739">
                  <c:v>788.12300000000005</c:v>
                </c:pt>
                <c:pt idx="740">
                  <c:v>789.11599999999999</c:v>
                </c:pt>
                <c:pt idx="741">
                  <c:v>790.10699999999997</c:v>
                </c:pt>
                <c:pt idx="742">
                  <c:v>791.10599999999999</c:v>
                </c:pt>
                <c:pt idx="743">
                  <c:v>792.096</c:v>
                </c:pt>
                <c:pt idx="744">
                  <c:v>793.07399999999996</c:v>
                </c:pt>
                <c:pt idx="745">
                  <c:v>794.07600000000002</c:v>
                </c:pt>
                <c:pt idx="746">
                  <c:v>795.07299999999998</c:v>
                </c:pt>
                <c:pt idx="747">
                  <c:v>796.07299999999998</c:v>
                </c:pt>
                <c:pt idx="748">
                  <c:v>797.06700000000001</c:v>
                </c:pt>
                <c:pt idx="749">
                  <c:v>798.07100000000003</c:v>
                </c:pt>
                <c:pt idx="750">
                  <c:v>799.07500000000005</c:v>
                </c:pt>
                <c:pt idx="751">
                  <c:v>800.06500000000005</c:v>
                </c:pt>
                <c:pt idx="752">
                  <c:v>801.06700000000001</c:v>
                </c:pt>
                <c:pt idx="753">
                  <c:v>802.07600000000002</c:v>
                </c:pt>
                <c:pt idx="754">
                  <c:v>803.06299999999999</c:v>
                </c:pt>
                <c:pt idx="755">
                  <c:v>804.07</c:v>
                </c:pt>
                <c:pt idx="756">
                  <c:v>805.06700000000001</c:v>
                </c:pt>
                <c:pt idx="757">
                  <c:v>806.06700000000001</c:v>
                </c:pt>
                <c:pt idx="758">
                  <c:v>807.07100000000003</c:v>
                </c:pt>
                <c:pt idx="759">
                  <c:v>808.08799999999997</c:v>
                </c:pt>
                <c:pt idx="760">
                  <c:v>809.08699999999999</c:v>
                </c:pt>
                <c:pt idx="761">
                  <c:v>810.09</c:v>
                </c:pt>
                <c:pt idx="762">
                  <c:v>811.11099999999999</c:v>
                </c:pt>
                <c:pt idx="763">
                  <c:v>812.10799999999995</c:v>
                </c:pt>
                <c:pt idx="764">
                  <c:v>813.11300000000006</c:v>
                </c:pt>
                <c:pt idx="765">
                  <c:v>814.09500000000003</c:v>
                </c:pt>
                <c:pt idx="766">
                  <c:v>815.07899999999995</c:v>
                </c:pt>
                <c:pt idx="767">
                  <c:v>816.06</c:v>
                </c:pt>
                <c:pt idx="768">
                  <c:v>817.05399999999997</c:v>
                </c:pt>
                <c:pt idx="769">
                  <c:v>818.05799999999999</c:v>
                </c:pt>
                <c:pt idx="770">
                  <c:v>819.04300000000001</c:v>
                </c:pt>
                <c:pt idx="771">
                  <c:v>820.05799999999999</c:v>
                </c:pt>
                <c:pt idx="772">
                  <c:v>821.06700000000001</c:v>
                </c:pt>
                <c:pt idx="773">
                  <c:v>822.07500000000005</c:v>
                </c:pt>
                <c:pt idx="774">
                  <c:v>823.08799999999997</c:v>
                </c:pt>
                <c:pt idx="775">
                  <c:v>824.09400000000005</c:v>
                </c:pt>
                <c:pt idx="776">
                  <c:v>825.11099999999999</c:v>
                </c:pt>
                <c:pt idx="777">
                  <c:v>826.09500000000003</c:v>
                </c:pt>
                <c:pt idx="778">
                  <c:v>827.09699999999998</c:v>
                </c:pt>
                <c:pt idx="779">
                  <c:v>828.1</c:v>
                </c:pt>
                <c:pt idx="780">
                  <c:v>829.09900000000005</c:v>
                </c:pt>
                <c:pt idx="781">
                  <c:v>830.09400000000005</c:v>
                </c:pt>
                <c:pt idx="782">
                  <c:v>831.10199999999998</c:v>
                </c:pt>
                <c:pt idx="783">
                  <c:v>832.09799999999996</c:v>
                </c:pt>
                <c:pt idx="784">
                  <c:v>833.09199999999998</c:v>
                </c:pt>
                <c:pt idx="785">
                  <c:v>834.09199999999998</c:v>
                </c:pt>
                <c:pt idx="786">
                  <c:v>835.09799999999996</c:v>
                </c:pt>
                <c:pt idx="787">
                  <c:v>836.09500000000003</c:v>
                </c:pt>
                <c:pt idx="788">
                  <c:v>837.10799999999995</c:v>
                </c:pt>
                <c:pt idx="789">
                  <c:v>838.11800000000005</c:v>
                </c:pt>
                <c:pt idx="790">
                  <c:v>839.12800000000004</c:v>
                </c:pt>
                <c:pt idx="791">
                  <c:v>840.13499999999999</c:v>
                </c:pt>
                <c:pt idx="792">
                  <c:v>841.13599999999997</c:v>
                </c:pt>
                <c:pt idx="793">
                  <c:v>842.12599999999998</c:v>
                </c:pt>
                <c:pt idx="794">
                  <c:v>843.11300000000006</c:v>
                </c:pt>
                <c:pt idx="795">
                  <c:v>844.077</c:v>
                </c:pt>
                <c:pt idx="796">
                  <c:v>845.04100000000005</c:v>
                </c:pt>
                <c:pt idx="797">
                  <c:v>846.00900000000001</c:v>
                </c:pt>
                <c:pt idx="798">
                  <c:v>846.97400000000005</c:v>
                </c:pt>
                <c:pt idx="799">
                  <c:v>847.96799999999996</c:v>
                </c:pt>
                <c:pt idx="800">
                  <c:v>848.93</c:v>
                </c:pt>
                <c:pt idx="801">
                  <c:v>849.91399999999999</c:v>
                </c:pt>
                <c:pt idx="802">
                  <c:v>850.899</c:v>
                </c:pt>
                <c:pt idx="803">
                  <c:v>851.89400000000001</c:v>
                </c:pt>
                <c:pt idx="804">
                  <c:v>852.87900000000002</c:v>
                </c:pt>
                <c:pt idx="805">
                  <c:v>853.88800000000003</c:v>
                </c:pt>
                <c:pt idx="806">
                  <c:v>854.88499999999999</c:v>
                </c:pt>
                <c:pt idx="807">
                  <c:v>855.88900000000001</c:v>
                </c:pt>
                <c:pt idx="808">
                  <c:v>856.88599999999997</c:v>
                </c:pt>
                <c:pt idx="809">
                  <c:v>857.88099999999997</c:v>
                </c:pt>
                <c:pt idx="810">
                  <c:v>858.87900000000002</c:v>
                </c:pt>
                <c:pt idx="811">
                  <c:v>859.89400000000001</c:v>
                </c:pt>
                <c:pt idx="812">
                  <c:v>860.88699999999994</c:v>
                </c:pt>
                <c:pt idx="813">
                  <c:v>861.89</c:v>
                </c:pt>
                <c:pt idx="814">
                  <c:v>862.89499999999998</c:v>
                </c:pt>
                <c:pt idx="815">
                  <c:v>863.88499999999999</c:v>
                </c:pt>
                <c:pt idx="816">
                  <c:v>864.87</c:v>
                </c:pt>
                <c:pt idx="817">
                  <c:v>865.86500000000001</c:v>
                </c:pt>
                <c:pt idx="818">
                  <c:v>866.846</c:v>
                </c:pt>
                <c:pt idx="819">
                  <c:v>867.84400000000005</c:v>
                </c:pt>
                <c:pt idx="820">
                  <c:v>868.85699999999997</c:v>
                </c:pt>
                <c:pt idx="821">
                  <c:v>869.86</c:v>
                </c:pt>
                <c:pt idx="822">
                  <c:v>870.85400000000004</c:v>
                </c:pt>
                <c:pt idx="823">
                  <c:v>871.85</c:v>
                </c:pt>
                <c:pt idx="824">
                  <c:v>872.84799999999996</c:v>
                </c:pt>
                <c:pt idx="825">
                  <c:v>873.82299999999998</c:v>
                </c:pt>
                <c:pt idx="826">
                  <c:v>874.81799999999998</c:v>
                </c:pt>
                <c:pt idx="827">
                  <c:v>875.81200000000001</c:v>
                </c:pt>
                <c:pt idx="828">
                  <c:v>876.822</c:v>
                </c:pt>
                <c:pt idx="829">
                  <c:v>877.81500000000005</c:v>
                </c:pt>
                <c:pt idx="830">
                  <c:v>878.82299999999998</c:v>
                </c:pt>
                <c:pt idx="831">
                  <c:v>879.83100000000002</c:v>
                </c:pt>
                <c:pt idx="832">
                  <c:v>880.851</c:v>
                </c:pt>
                <c:pt idx="833">
                  <c:v>881.87199999999996</c:v>
                </c:pt>
                <c:pt idx="834">
                  <c:v>882.87800000000004</c:v>
                </c:pt>
                <c:pt idx="835">
                  <c:v>883.88400000000001</c:v>
                </c:pt>
                <c:pt idx="836">
                  <c:v>884.88499999999999</c:v>
                </c:pt>
                <c:pt idx="837">
                  <c:v>885.88900000000001</c:v>
                </c:pt>
                <c:pt idx="838">
                  <c:v>886.88800000000003</c:v>
                </c:pt>
                <c:pt idx="839">
                  <c:v>887.88800000000003</c:v>
                </c:pt>
                <c:pt idx="840">
                  <c:v>888.89099999999996</c:v>
                </c:pt>
                <c:pt idx="841">
                  <c:v>889.88900000000001</c:v>
                </c:pt>
                <c:pt idx="842">
                  <c:v>890.89099999999996</c:v>
                </c:pt>
                <c:pt idx="843">
                  <c:v>891.89700000000005</c:v>
                </c:pt>
                <c:pt idx="844">
                  <c:v>892.89700000000005</c:v>
                </c:pt>
                <c:pt idx="845">
                  <c:v>893.90700000000004</c:v>
                </c:pt>
                <c:pt idx="846">
                  <c:v>894.923</c:v>
                </c:pt>
                <c:pt idx="847">
                  <c:v>895.93499999999995</c:v>
                </c:pt>
                <c:pt idx="848">
                  <c:v>896.93399999999997</c:v>
                </c:pt>
                <c:pt idx="849">
                  <c:v>897.93100000000004</c:v>
                </c:pt>
              </c:numCache>
            </c:numRef>
          </c:xVal>
          <c:yVal>
            <c:numRef>
              <c:f>'Fig. A1'!$G$6:$G$855</c:f>
              <c:numCache>
                <c:formatCode>General</c:formatCode>
                <c:ptCount val="850"/>
                <c:pt idx="0">
                  <c:v>-4.5209500000000001E-4</c:v>
                </c:pt>
                <c:pt idx="1">
                  <c:v>-4.5209500000000001E-4</c:v>
                </c:pt>
                <c:pt idx="2">
                  <c:v>-4.5209500000000001E-4</c:v>
                </c:pt>
                <c:pt idx="3">
                  <c:v>-4.7115999999999998E-4</c:v>
                </c:pt>
                <c:pt idx="4">
                  <c:v>-5.2280299999999996E-4</c:v>
                </c:pt>
                <c:pt idx="5">
                  <c:v>-5.5656800000000001E-4</c:v>
                </c:pt>
                <c:pt idx="6">
                  <c:v>-5.8408799999999997E-4</c:v>
                </c:pt>
                <c:pt idx="7">
                  <c:v>-6.1038399999999995E-4</c:v>
                </c:pt>
                <c:pt idx="8">
                  <c:v>-6.3763700000000003E-4</c:v>
                </c:pt>
                <c:pt idx="9">
                  <c:v>-6.6089899999999995E-4</c:v>
                </c:pt>
                <c:pt idx="10">
                  <c:v>-6.9132999999999998E-4</c:v>
                </c:pt>
                <c:pt idx="11">
                  <c:v>-7.2941399999999995E-4</c:v>
                </c:pt>
                <c:pt idx="12">
                  <c:v>-7.6941499999999996E-4</c:v>
                </c:pt>
                <c:pt idx="13">
                  <c:v>-8.09583E-4</c:v>
                </c:pt>
                <c:pt idx="14">
                  <c:v>-8.4680900000000002E-4</c:v>
                </c:pt>
                <c:pt idx="15">
                  <c:v>-8.7916299999999997E-4</c:v>
                </c:pt>
                <c:pt idx="16">
                  <c:v>-9.1310999999999996E-4</c:v>
                </c:pt>
                <c:pt idx="17">
                  <c:v>-9.4619799999999998E-4</c:v>
                </c:pt>
                <c:pt idx="18">
                  <c:v>-9.6814000000000004E-4</c:v>
                </c:pt>
                <c:pt idx="19">
                  <c:v>-9.8771899999999997E-4</c:v>
                </c:pt>
                <c:pt idx="20">
                  <c:v>-1.0113399999999999E-3</c:v>
                </c:pt>
                <c:pt idx="21">
                  <c:v>-1.0432499999999999E-3</c:v>
                </c:pt>
                <c:pt idx="22">
                  <c:v>-1.0762300000000001E-3</c:v>
                </c:pt>
                <c:pt idx="23">
                  <c:v>-1.09425E-3</c:v>
                </c:pt>
                <c:pt idx="24">
                  <c:v>-1.0993999999999999E-3</c:v>
                </c:pt>
                <c:pt idx="25">
                  <c:v>-1.1039299999999999E-3</c:v>
                </c:pt>
                <c:pt idx="26">
                  <c:v>-1.1146000000000001E-3</c:v>
                </c:pt>
                <c:pt idx="27">
                  <c:v>-1.1238400000000001E-3</c:v>
                </c:pt>
                <c:pt idx="28">
                  <c:v>-1.1191599999999999E-3</c:v>
                </c:pt>
                <c:pt idx="29">
                  <c:v>-1.1023599999999999E-3</c:v>
                </c:pt>
                <c:pt idx="30">
                  <c:v>-1.08216E-3</c:v>
                </c:pt>
                <c:pt idx="31">
                  <c:v>-1.0651899999999999E-3</c:v>
                </c:pt>
                <c:pt idx="32">
                  <c:v>-1.0537400000000001E-3</c:v>
                </c:pt>
                <c:pt idx="33">
                  <c:v>-1.0383199999999999E-3</c:v>
                </c:pt>
                <c:pt idx="34">
                  <c:v>-1.0271600000000001E-3</c:v>
                </c:pt>
                <c:pt idx="35">
                  <c:v>-1.0135599999999999E-3</c:v>
                </c:pt>
                <c:pt idx="36">
                  <c:v>-9.9652599999999997E-4</c:v>
                </c:pt>
                <c:pt idx="37">
                  <c:v>-9.7319599999999996E-4</c:v>
                </c:pt>
                <c:pt idx="38">
                  <c:v>-9.4023299999999995E-4</c:v>
                </c:pt>
                <c:pt idx="39">
                  <c:v>-9.0869699999999998E-4</c:v>
                </c:pt>
                <c:pt idx="40">
                  <c:v>-8.7606100000000003E-4</c:v>
                </c:pt>
                <c:pt idx="41">
                  <c:v>-8.5251800000000003E-4</c:v>
                </c:pt>
                <c:pt idx="42">
                  <c:v>-8.3537300000000004E-4</c:v>
                </c:pt>
                <c:pt idx="43">
                  <c:v>-8.0951199999999997E-4</c:v>
                </c:pt>
                <c:pt idx="44">
                  <c:v>-7.7548999999999999E-4</c:v>
                </c:pt>
                <c:pt idx="45">
                  <c:v>-7.3538100000000001E-4</c:v>
                </c:pt>
                <c:pt idx="46">
                  <c:v>-6.9408200000000005E-4</c:v>
                </c:pt>
                <c:pt idx="47">
                  <c:v>-6.5636799999999995E-4</c:v>
                </c:pt>
                <c:pt idx="48">
                  <c:v>-6.2295999999999999E-4</c:v>
                </c:pt>
                <c:pt idx="49">
                  <c:v>-6.0542799999999998E-4</c:v>
                </c:pt>
                <c:pt idx="50">
                  <c:v>-5.9528999999999995E-4</c:v>
                </c:pt>
                <c:pt idx="51">
                  <c:v>-5.7784600000000002E-4</c:v>
                </c:pt>
                <c:pt idx="52">
                  <c:v>-5.3743400000000005E-4</c:v>
                </c:pt>
                <c:pt idx="53">
                  <c:v>-4.90972E-4</c:v>
                </c:pt>
                <c:pt idx="54">
                  <c:v>-4.6288299999999998E-4</c:v>
                </c:pt>
                <c:pt idx="55">
                  <c:v>-4.4716800000000001E-4</c:v>
                </c:pt>
                <c:pt idx="56">
                  <c:v>-4.2960200000000001E-4</c:v>
                </c:pt>
                <c:pt idx="57">
                  <c:v>-3.9640200000000002E-4</c:v>
                </c:pt>
                <c:pt idx="58">
                  <c:v>-3.6233800000000003E-4</c:v>
                </c:pt>
                <c:pt idx="59">
                  <c:v>-3.3306500000000001E-4</c:v>
                </c:pt>
                <c:pt idx="60">
                  <c:v>-3.06936E-4</c:v>
                </c:pt>
                <c:pt idx="61">
                  <c:v>-2.8295399999999997E-4</c:v>
                </c:pt>
                <c:pt idx="62">
                  <c:v>-2.5600800000000001E-4</c:v>
                </c:pt>
                <c:pt idx="63">
                  <c:v>-2.3598900000000001E-4</c:v>
                </c:pt>
                <c:pt idx="64">
                  <c:v>-2.20981E-4</c:v>
                </c:pt>
                <c:pt idx="65">
                  <c:v>-2.07555E-4</c:v>
                </c:pt>
                <c:pt idx="66">
                  <c:v>-1.92647E-4</c:v>
                </c:pt>
                <c:pt idx="67">
                  <c:v>-1.7473799999999999E-4</c:v>
                </c:pt>
                <c:pt idx="68">
                  <c:v>-1.5361199999999999E-4</c:v>
                </c:pt>
                <c:pt idx="69">
                  <c:v>-1.37446E-4</c:v>
                </c:pt>
                <c:pt idx="70">
                  <c:v>-1.26441E-4</c:v>
                </c:pt>
                <c:pt idx="71">
                  <c:v>-1.16613E-4</c:v>
                </c:pt>
                <c:pt idx="72">
                  <c:v>-1.15074E-4</c:v>
                </c:pt>
                <c:pt idx="73">
                  <c:v>-1.1670799999999999E-4</c:v>
                </c:pt>
                <c:pt idx="74">
                  <c:v>-1.14793E-4</c:v>
                </c:pt>
                <c:pt idx="75">
                  <c:v>-1.0494500000000001E-4</c:v>
                </c:pt>
                <c:pt idx="76" formatCode="0.00E+00">
                  <c:v>-8.7440299999999997E-5</c:v>
                </c:pt>
                <c:pt idx="77" formatCode="0.00E+00">
                  <c:v>-7.4149199999999998E-5</c:v>
                </c:pt>
                <c:pt idx="78" formatCode="0.00E+00">
                  <c:v>-7.0997500000000006E-5</c:v>
                </c:pt>
                <c:pt idx="79" formatCode="0.00E+00">
                  <c:v>-7.24843E-5</c:v>
                </c:pt>
                <c:pt idx="80" formatCode="0.00E+00">
                  <c:v>-6.9625500000000006E-5</c:v>
                </c:pt>
                <c:pt idx="81" formatCode="0.00E+00">
                  <c:v>-7.3876599999999997E-5</c:v>
                </c:pt>
                <c:pt idx="82" formatCode="0.00E+00">
                  <c:v>-8.5298199999999996E-5</c:v>
                </c:pt>
                <c:pt idx="83" formatCode="0.00E+00">
                  <c:v>-9.3634799999999993E-5</c:v>
                </c:pt>
                <c:pt idx="84" formatCode="0.00E+00">
                  <c:v>-9.7530799999999998E-5</c:v>
                </c:pt>
                <c:pt idx="85" formatCode="0.00E+00">
                  <c:v>-9.0469800000000006E-5</c:v>
                </c:pt>
                <c:pt idx="86" formatCode="0.00E+00">
                  <c:v>-8.1907299999999994E-5</c:v>
                </c:pt>
                <c:pt idx="87" formatCode="0.00E+00">
                  <c:v>-7.71509E-5</c:v>
                </c:pt>
                <c:pt idx="88" formatCode="0.00E+00">
                  <c:v>-6.7790800000000002E-5</c:v>
                </c:pt>
                <c:pt idx="89" formatCode="0.00E+00">
                  <c:v>-6.1607300000000002E-5</c:v>
                </c:pt>
                <c:pt idx="90" formatCode="0.00E+00">
                  <c:v>-6.2628900000000006E-5</c:v>
                </c:pt>
                <c:pt idx="91" formatCode="0.00E+00">
                  <c:v>-7.3464400000000001E-5</c:v>
                </c:pt>
                <c:pt idx="92" formatCode="0.00E+00">
                  <c:v>-8.9450700000000001E-5</c:v>
                </c:pt>
                <c:pt idx="93">
                  <c:v>-1.0012400000000001E-4</c:v>
                </c:pt>
                <c:pt idx="94">
                  <c:v>-1.06128E-4</c:v>
                </c:pt>
                <c:pt idx="95">
                  <c:v>-1.11288E-4</c:v>
                </c:pt>
                <c:pt idx="96">
                  <c:v>-1.19165E-4</c:v>
                </c:pt>
                <c:pt idx="97">
                  <c:v>-1.2561699999999999E-4</c:v>
                </c:pt>
                <c:pt idx="98">
                  <c:v>-1.3602800000000001E-4</c:v>
                </c:pt>
                <c:pt idx="99">
                  <c:v>-1.5151300000000001E-4</c:v>
                </c:pt>
                <c:pt idx="100">
                  <c:v>-1.6951600000000001E-4</c:v>
                </c:pt>
                <c:pt idx="101">
                  <c:v>-1.82721E-4</c:v>
                </c:pt>
                <c:pt idx="102">
                  <c:v>-1.8608700000000001E-4</c:v>
                </c:pt>
                <c:pt idx="103">
                  <c:v>-1.8573299999999999E-4</c:v>
                </c:pt>
                <c:pt idx="104">
                  <c:v>-1.9105000000000001E-4</c:v>
                </c:pt>
                <c:pt idx="105">
                  <c:v>-1.99989E-4</c:v>
                </c:pt>
                <c:pt idx="106">
                  <c:v>-2.0890000000000001E-4</c:v>
                </c:pt>
                <c:pt idx="107">
                  <c:v>-2.2331099999999999E-4</c:v>
                </c:pt>
                <c:pt idx="108">
                  <c:v>-2.4186999999999999E-4</c:v>
                </c:pt>
                <c:pt idx="109">
                  <c:v>-2.7050199999999999E-4</c:v>
                </c:pt>
                <c:pt idx="110">
                  <c:v>-3.0049299999999998E-4</c:v>
                </c:pt>
                <c:pt idx="111">
                  <c:v>-3.2159700000000002E-4</c:v>
                </c:pt>
                <c:pt idx="112">
                  <c:v>-3.3828800000000001E-4</c:v>
                </c:pt>
                <c:pt idx="113">
                  <c:v>-3.47552E-4</c:v>
                </c:pt>
                <c:pt idx="114">
                  <c:v>-3.63204E-4</c:v>
                </c:pt>
                <c:pt idx="115">
                  <c:v>-3.90486E-4</c:v>
                </c:pt>
                <c:pt idx="116">
                  <c:v>-4.1899599999999998E-4</c:v>
                </c:pt>
                <c:pt idx="117">
                  <c:v>-4.4923199999999998E-4</c:v>
                </c:pt>
                <c:pt idx="118">
                  <c:v>-4.7987700000000003E-4</c:v>
                </c:pt>
                <c:pt idx="119">
                  <c:v>-5.17448E-4</c:v>
                </c:pt>
                <c:pt idx="120">
                  <c:v>-5.6683299999999999E-4</c:v>
                </c:pt>
                <c:pt idx="121">
                  <c:v>-6.1783200000000002E-4</c:v>
                </c:pt>
                <c:pt idx="122">
                  <c:v>-6.6184299999999996E-4</c:v>
                </c:pt>
                <c:pt idx="123">
                  <c:v>-7.0064900000000002E-4</c:v>
                </c:pt>
                <c:pt idx="124">
                  <c:v>-7.4416100000000002E-4</c:v>
                </c:pt>
                <c:pt idx="125">
                  <c:v>-7.9802599999999997E-4</c:v>
                </c:pt>
                <c:pt idx="126">
                  <c:v>-8.6098200000000005E-4</c:v>
                </c:pt>
                <c:pt idx="127">
                  <c:v>-9.3342000000000002E-4</c:v>
                </c:pt>
                <c:pt idx="128">
                  <c:v>-1.0085599999999999E-3</c:v>
                </c:pt>
                <c:pt idx="129">
                  <c:v>-1.0932299999999999E-3</c:v>
                </c:pt>
                <c:pt idx="130">
                  <c:v>-1.1855399999999999E-3</c:v>
                </c:pt>
                <c:pt idx="131">
                  <c:v>-1.27585E-3</c:v>
                </c:pt>
                <c:pt idx="132">
                  <c:v>-1.36772E-3</c:v>
                </c:pt>
                <c:pt idx="133">
                  <c:v>-1.46017E-3</c:v>
                </c:pt>
                <c:pt idx="134">
                  <c:v>-1.5556999999999999E-3</c:v>
                </c:pt>
                <c:pt idx="135">
                  <c:v>-1.66563E-3</c:v>
                </c:pt>
                <c:pt idx="136">
                  <c:v>-1.78213E-3</c:v>
                </c:pt>
                <c:pt idx="137">
                  <c:v>-1.9074000000000001E-3</c:v>
                </c:pt>
                <c:pt idx="138">
                  <c:v>-2.03739E-3</c:v>
                </c:pt>
                <c:pt idx="139">
                  <c:v>-2.16781E-3</c:v>
                </c:pt>
                <c:pt idx="140">
                  <c:v>-2.3078299999999999E-3</c:v>
                </c:pt>
                <c:pt idx="141">
                  <c:v>-2.4553600000000002E-3</c:v>
                </c:pt>
                <c:pt idx="142">
                  <c:v>-2.6047800000000001E-3</c:v>
                </c:pt>
                <c:pt idx="143">
                  <c:v>-2.7482600000000002E-3</c:v>
                </c:pt>
                <c:pt idx="144">
                  <c:v>-2.8858400000000002E-3</c:v>
                </c:pt>
                <c:pt idx="145">
                  <c:v>-3.0216800000000001E-3</c:v>
                </c:pt>
                <c:pt idx="146">
                  <c:v>-3.1651299999999999E-3</c:v>
                </c:pt>
                <c:pt idx="147">
                  <c:v>-3.3084400000000002E-3</c:v>
                </c:pt>
                <c:pt idx="148">
                  <c:v>-3.44809E-3</c:v>
                </c:pt>
                <c:pt idx="149">
                  <c:v>-3.5839999999999999E-3</c:v>
                </c:pt>
                <c:pt idx="150">
                  <c:v>-3.7175899999999998E-3</c:v>
                </c:pt>
                <c:pt idx="151">
                  <c:v>-3.8544999999999999E-3</c:v>
                </c:pt>
                <c:pt idx="152">
                  <c:v>-3.9977099999999998E-3</c:v>
                </c:pt>
                <c:pt idx="153">
                  <c:v>-4.1401099999999998E-3</c:v>
                </c:pt>
                <c:pt idx="154">
                  <c:v>-4.2730800000000003E-3</c:v>
                </c:pt>
                <c:pt idx="155">
                  <c:v>-4.3990399999999999E-3</c:v>
                </c:pt>
                <c:pt idx="156">
                  <c:v>-4.5143099999999997E-3</c:v>
                </c:pt>
                <c:pt idx="157">
                  <c:v>-4.6371099999999998E-3</c:v>
                </c:pt>
                <c:pt idx="158">
                  <c:v>-4.7639600000000002E-3</c:v>
                </c:pt>
                <c:pt idx="159">
                  <c:v>-4.8909299999999999E-3</c:v>
                </c:pt>
                <c:pt idx="160">
                  <c:v>-5.0219499999999999E-3</c:v>
                </c:pt>
                <c:pt idx="161">
                  <c:v>-5.1493499999999996E-3</c:v>
                </c:pt>
                <c:pt idx="162">
                  <c:v>-5.2762900000000003E-3</c:v>
                </c:pt>
                <c:pt idx="163">
                  <c:v>-5.4134300000000003E-3</c:v>
                </c:pt>
                <c:pt idx="164">
                  <c:v>-5.56347E-3</c:v>
                </c:pt>
                <c:pt idx="165">
                  <c:v>-5.7145099999999999E-3</c:v>
                </c:pt>
                <c:pt idx="166">
                  <c:v>-5.8496499999999996E-3</c:v>
                </c:pt>
                <c:pt idx="167">
                  <c:v>-5.9594000000000001E-3</c:v>
                </c:pt>
                <c:pt idx="168">
                  <c:v>-6.0497199999999998E-3</c:v>
                </c:pt>
                <c:pt idx="169">
                  <c:v>-6.1382099999999998E-3</c:v>
                </c:pt>
                <c:pt idx="170">
                  <c:v>-6.2170300000000001E-3</c:v>
                </c:pt>
                <c:pt idx="171">
                  <c:v>-6.2745099999999996E-3</c:v>
                </c:pt>
                <c:pt idx="172">
                  <c:v>-6.3060800000000004E-3</c:v>
                </c:pt>
                <c:pt idx="173">
                  <c:v>-6.3123099999999998E-3</c:v>
                </c:pt>
                <c:pt idx="174">
                  <c:v>-6.2947999999999997E-3</c:v>
                </c:pt>
                <c:pt idx="175">
                  <c:v>-6.2374500000000003E-3</c:v>
                </c:pt>
                <c:pt idx="176">
                  <c:v>-6.1454200000000004E-3</c:v>
                </c:pt>
                <c:pt idx="177">
                  <c:v>-6.0282299999999999E-3</c:v>
                </c:pt>
                <c:pt idx="178">
                  <c:v>-5.8922699999999998E-3</c:v>
                </c:pt>
                <c:pt idx="179">
                  <c:v>-5.7421800000000004E-3</c:v>
                </c:pt>
                <c:pt idx="180">
                  <c:v>-5.5657600000000003E-3</c:v>
                </c:pt>
                <c:pt idx="181">
                  <c:v>-5.3710399999999997E-3</c:v>
                </c:pt>
                <c:pt idx="182">
                  <c:v>-5.1816299999999996E-3</c:v>
                </c:pt>
                <c:pt idx="183">
                  <c:v>-4.9999199999999997E-3</c:v>
                </c:pt>
                <c:pt idx="184">
                  <c:v>-4.82811E-3</c:v>
                </c:pt>
                <c:pt idx="185">
                  <c:v>-4.6732299999999996E-3</c:v>
                </c:pt>
                <c:pt idx="186">
                  <c:v>-4.5304000000000004E-3</c:v>
                </c:pt>
                <c:pt idx="187">
                  <c:v>-4.3921400000000001E-3</c:v>
                </c:pt>
                <c:pt idx="188">
                  <c:v>-4.2576899999999997E-3</c:v>
                </c:pt>
                <c:pt idx="189">
                  <c:v>-4.1241999999999997E-3</c:v>
                </c:pt>
                <c:pt idx="190">
                  <c:v>-4.0051599999999998E-3</c:v>
                </c:pt>
                <c:pt idx="191">
                  <c:v>-3.9039500000000002E-3</c:v>
                </c:pt>
                <c:pt idx="192">
                  <c:v>-3.8160099999999999E-3</c:v>
                </c:pt>
                <c:pt idx="193">
                  <c:v>-3.7490800000000001E-3</c:v>
                </c:pt>
                <c:pt idx="194">
                  <c:v>-3.6942699999999999E-3</c:v>
                </c:pt>
                <c:pt idx="195">
                  <c:v>-3.6448800000000001E-3</c:v>
                </c:pt>
                <c:pt idx="196">
                  <c:v>-3.59071E-3</c:v>
                </c:pt>
                <c:pt idx="197">
                  <c:v>-3.5377300000000002E-3</c:v>
                </c:pt>
                <c:pt idx="198">
                  <c:v>-3.5015200000000002E-3</c:v>
                </c:pt>
                <c:pt idx="199">
                  <c:v>-3.4826599999999998E-3</c:v>
                </c:pt>
                <c:pt idx="200">
                  <c:v>-3.4785800000000002E-3</c:v>
                </c:pt>
                <c:pt idx="201">
                  <c:v>-3.4782799999999998E-3</c:v>
                </c:pt>
                <c:pt idx="202">
                  <c:v>-3.4782699999999999E-3</c:v>
                </c:pt>
                <c:pt idx="203">
                  <c:v>-3.4792099999999999E-3</c:v>
                </c:pt>
                <c:pt idx="204">
                  <c:v>-3.4875700000000002E-3</c:v>
                </c:pt>
                <c:pt idx="205">
                  <c:v>-3.4995400000000002E-3</c:v>
                </c:pt>
                <c:pt idx="206">
                  <c:v>-3.5086599999999998E-3</c:v>
                </c:pt>
                <c:pt idx="207">
                  <c:v>-3.5168E-3</c:v>
                </c:pt>
                <c:pt idx="208">
                  <c:v>-3.5157600000000002E-3</c:v>
                </c:pt>
                <c:pt idx="209">
                  <c:v>-3.5178100000000001E-3</c:v>
                </c:pt>
                <c:pt idx="210">
                  <c:v>-3.5217E-3</c:v>
                </c:pt>
                <c:pt idx="211">
                  <c:v>-3.5256900000000002E-3</c:v>
                </c:pt>
                <c:pt idx="212">
                  <c:v>-3.5330000000000001E-3</c:v>
                </c:pt>
                <c:pt idx="213">
                  <c:v>-3.5455700000000001E-3</c:v>
                </c:pt>
                <c:pt idx="214">
                  <c:v>-3.5659799999999998E-3</c:v>
                </c:pt>
                <c:pt idx="215">
                  <c:v>-3.5802199999999998E-3</c:v>
                </c:pt>
                <c:pt idx="216">
                  <c:v>-3.5835900000000002E-3</c:v>
                </c:pt>
                <c:pt idx="217">
                  <c:v>-3.5772999999999998E-3</c:v>
                </c:pt>
                <c:pt idx="218">
                  <c:v>-3.5663499999999998E-3</c:v>
                </c:pt>
                <c:pt idx="219">
                  <c:v>-3.5572099999999999E-3</c:v>
                </c:pt>
                <c:pt idx="220">
                  <c:v>-3.5486699999999999E-3</c:v>
                </c:pt>
                <c:pt idx="221">
                  <c:v>-3.53973E-3</c:v>
                </c:pt>
                <c:pt idx="222">
                  <c:v>-3.5395600000000002E-3</c:v>
                </c:pt>
                <c:pt idx="223">
                  <c:v>-3.5453799999999999E-3</c:v>
                </c:pt>
                <c:pt idx="224">
                  <c:v>-3.5509299999999999E-3</c:v>
                </c:pt>
                <c:pt idx="225">
                  <c:v>-3.5506999999999999E-3</c:v>
                </c:pt>
                <c:pt idx="226">
                  <c:v>-3.5473200000000001E-3</c:v>
                </c:pt>
                <c:pt idx="227">
                  <c:v>-3.53507E-3</c:v>
                </c:pt>
                <c:pt idx="228">
                  <c:v>-3.5182600000000001E-3</c:v>
                </c:pt>
                <c:pt idx="229">
                  <c:v>-3.5138399999999998E-3</c:v>
                </c:pt>
                <c:pt idx="230">
                  <c:v>-3.5086800000000001E-3</c:v>
                </c:pt>
                <c:pt idx="231">
                  <c:v>-3.5060899999999999E-3</c:v>
                </c:pt>
                <c:pt idx="232">
                  <c:v>-3.4978499999999998E-3</c:v>
                </c:pt>
                <c:pt idx="233">
                  <c:v>-3.4845499999999999E-3</c:v>
                </c:pt>
                <c:pt idx="234">
                  <c:v>-3.4812799999999998E-3</c:v>
                </c:pt>
                <c:pt idx="235">
                  <c:v>-3.4833199999999998E-3</c:v>
                </c:pt>
                <c:pt idx="236">
                  <c:v>-3.4873899999999999E-3</c:v>
                </c:pt>
                <c:pt idx="237">
                  <c:v>-3.4950200000000002E-3</c:v>
                </c:pt>
                <c:pt idx="238">
                  <c:v>-3.50717E-3</c:v>
                </c:pt>
                <c:pt idx="239">
                  <c:v>-3.5178900000000001E-3</c:v>
                </c:pt>
                <c:pt idx="240">
                  <c:v>-3.5183100000000002E-3</c:v>
                </c:pt>
                <c:pt idx="241">
                  <c:v>-3.5079899999999999E-3</c:v>
                </c:pt>
                <c:pt idx="242">
                  <c:v>-3.4916999999999999E-3</c:v>
                </c:pt>
                <c:pt idx="243">
                  <c:v>-3.4687699999999999E-3</c:v>
                </c:pt>
                <c:pt idx="244">
                  <c:v>-3.4487400000000001E-3</c:v>
                </c:pt>
                <c:pt idx="245">
                  <c:v>-3.43232E-3</c:v>
                </c:pt>
                <c:pt idx="246">
                  <c:v>-3.42049E-3</c:v>
                </c:pt>
                <c:pt idx="247">
                  <c:v>-3.4143400000000001E-3</c:v>
                </c:pt>
                <c:pt idx="248">
                  <c:v>-3.4079700000000002E-3</c:v>
                </c:pt>
                <c:pt idx="249">
                  <c:v>-3.3988099999999999E-3</c:v>
                </c:pt>
                <c:pt idx="250">
                  <c:v>-3.3849000000000001E-3</c:v>
                </c:pt>
                <c:pt idx="251">
                  <c:v>-3.3676700000000001E-3</c:v>
                </c:pt>
                <c:pt idx="252">
                  <c:v>-3.3518799999999998E-3</c:v>
                </c:pt>
                <c:pt idx="253">
                  <c:v>-3.3345800000000002E-3</c:v>
                </c:pt>
                <c:pt idx="254">
                  <c:v>-3.3070700000000001E-3</c:v>
                </c:pt>
                <c:pt idx="255">
                  <c:v>-3.2713E-3</c:v>
                </c:pt>
                <c:pt idx="256">
                  <c:v>-3.2260800000000001E-3</c:v>
                </c:pt>
                <c:pt idx="257">
                  <c:v>-3.1822500000000002E-3</c:v>
                </c:pt>
                <c:pt idx="258">
                  <c:v>-3.1394600000000002E-3</c:v>
                </c:pt>
                <c:pt idx="259">
                  <c:v>-3.0889699999999999E-3</c:v>
                </c:pt>
                <c:pt idx="260">
                  <c:v>-3.0389900000000001E-3</c:v>
                </c:pt>
                <c:pt idx="261">
                  <c:v>-2.9849899999999999E-3</c:v>
                </c:pt>
                <c:pt idx="262">
                  <c:v>-2.93159E-3</c:v>
                </c:pt>
                <c:pt idx="263">
                  <c:v>-2.8838000000000002E-3</c:v>
                </c:pt>
                <c:pt idx="264">
                  <c:v>-2.833E-3</c:v>
                </c:pt>
                <c:pt idx="265">
                  <c:v>-2.78071E-3</c:v>
                </c:pt>
                <c:pt idx="266">
                  <c:v>-2.7232100000000002E-3</c:v>
                </c:pt>
                <c:pt idx="267">
                  <c:v>-2.6561699999999998E-3</c:v>
                </c:pt>
                <c:pt idx="268">
                  <c:v>-2.5876499999999999E-3</c:v>
                </c:pt>
                <c:pt idx="269">
                  <c:v>-2.5197700000000002E-3</c:v>
                </c:pt>
                <c:pt idx="270">
                  <c:v>-2.4518700000000001E-3</c:v>
                </c:pt>
                <c:pt idx="271">
                  <c:v>-2.3874999999999999E-3</c:v>
                </c:pt>
                <c:pt idx="272">
                  <c:v>-2.31884E-3</c:v>
                </c:pt>
                <c:pt idx="273">
                  <c:v>-2.2492599999999999E-3</c:v>
                </c:pt>
                <c:pt idx="274">
                  <c:v>-2.1885099999999998E-3</c:v>
                </c:pt>
                <c:pt idx="275">
                  <c:v>-2.1281300000000002E-3</c:v>
                </c:pt>
                <c:pt idx="276">
                  <c:v>-2.07033E-3</c:v>
                </c:pt>
                <c:pt idx="277">
                  <c:v>-2.0137699999999998E-3</c:v>
                </c:pt>
                <c:pt idx="278">
                  <c:v>-1.9597899999999999E-3</c:v>
                </c:pt>
                <c:pt idx="279">
                  <c:v>-1.9048699999999999E-3</c:v>
                </c:pt>
                <c:pt idx="280">
                  <c:v>-1.8390800000000001E-3</c:v>
                </c:pt>
                <c:pt idx="281">
                  <c:v>-1.7675200000000001E-3</c:v>
                </c:pt>
                <c:pt idx="282">
                  <c:v>-1.6995300000000001E-3</c:v>
                </c:pt>
                <c:pt idx="283">
                  <c:v>-1.6363599999999999E-3</c:v>
                </c:pt>
                <c:pt idx="284">
                  <c:v>-1.58596E-3</c:v>
                </c:pt>
                <c:pt idx="285">
                  <c:v>-1.5385900000000001E-3</c:v>
                </c:pt>
                <c:pt idx="286">
                  <c:v>-1.49249E-3</c:v>
                </c:pt>
                <c:pt idx="287">
                  <c:v>-1.4524500000000001E-3</c:v>
                </c:pt>
                <c:pt idx="288">
                  <c:v>-1.4076900000000001E-3</c:v>
                </c:pt>
                <c:pt idx="289">
                  <c:v>-1.369E-3</c:v>
                </c:pt>
                <c:pt idx="290">
                  <c:v>-1.3267800000000001E-3</c:v>
                </c:pt>
                <c:pt idx="291">
                  <c:v>-1.2789500000000001E-3</c:v>
                </c:pt>
                <c:pt idx="292">
                  <c:v>-1.23886E-3</c:v>
                </c:pt>
                <c:pt idx="293">
                  <c:v>-1.1977999999999999E-3</c:v>
                </c:pt>
                <c:pt idx="294">
                  <c:v>-1.16439E-3</c:v>
                </c:pt>
                <c:pt idx="295">
                  <c:v>-1.13014E-3</c:v>
                </c:pt>
                <c:pt idx="296">
                  <c:v>-1.0914E-3</c:v>
                </c:pt>
                <c:pt idx="297">
                  <c:v>-1.0625299999999999E-3</c:v>
                </c:pt>
                <c:pt idx="298">
                  <c:v>-1.03432E-3</c:v>
                </c:pt>
                <c:pt idx="299">
                  <c:v>-1.0059800000000001E-3</c:v>
                </c:pt>
                <c:pt idx="300">
                  <c:v>-9.8743700000000008E-4</c:v>
                </c:pt>
                <c:pt idx="301">
                  <c:v>-9.7086299999999998E-4</c:v>
                </c:pt>
                <c:pt idx="302">
                  <c:v>-9.5494099999999995E-4</c:v>
                </c:pt>
                <c:pt idx="303">
                  <c:v>-9.3636299999999995E-4</c:v>
                </c:pt>
                <c:pt idx="304">
                  <c:v>-9.0928999999999999E-4</c:v>
                </c:pt>
                <c:pt idx="305">
                  <c:v>-8.8822499999999997E-4</c:v>
                </c:pt>
                <c:pt idx="306">
                  <c:v>-8.7573000000000002E-4</c:v>
                </c:pt>
                <c:pt idx="307">
                  <c:v>-8.7134400000000002E-4</c:v>
                </c:pt>
                <c:pt idx="308">
                  <c:v>-8.6955500000000005E-4</c:v>
                </c:pt>
                <c:pt idx="309">
                  <c:v>-8.5732400000000002E-4</c:v>
                </c:pt>
                <c:pt idx="310">
                  <c:v>-8.3677800000000004E-4</c:v>
                </c:pt>
                <c:pt idx="311">
                  <c:v>-8.1364199999999995E-4</c:v>
                </c:pt>
                <c:pt idx="312">
                  <c:v>-7.9715799999999996E-4</c:v>
                </c:pt>
                <c:pt idx="313">
                  <c:v>-7.9109899999999997E-4</c:v>
                </c:pt>
                <c:pt idx="314">
                  <c:v>-7.8296599999999996E-4</c:v>
                </c:pt>
                <c:pt idx="315">
                  <c:v>-7.7309099999999995E-4</c:v>
                </c:pt>
                <c:pt idx="316">
                  <c:v>-7.6334799999999996E-4</c:v>
                </c:pt>
                <c:pt idx="317">
                  <c:v>-7.5345800000000004E-4</c:v>
                </c:pt>
                <c:pt idx="318">
                  <c:v>-7.4867800000000002E-4</c:v>
                </c:pt>
                <c:pt idx="319">
                  <c:v>-7.4404699999999996E-4</c:v>
                </c:pt>
                <c:pt idx="320">
                  <c:v>-7.3674999999999999E-4</c:v>
                </c:pt>
                <c:pt idx="321">
                  <c:v>-7.3192999999999999E-4</c:v>
                </c:pt>
                <c:pt idx="322">
                  <c:v>-7.2382700000000002E-4</c:v>
                </c:pt>
                <c:pt idx="323">
                  <c:v>-7.1734100000000003E-4</c:v>
                </c:pt>
                <c:pt idx="324">
                  <c:v>-7.1651899999999999E-4</c:v>
                </c:pt>
                <c:pt idx="325">
                  <c:v>-7.1303999999999996E-4</c:v>
                </c:pt>
                <c:pt idx="326">
                  <c:v>-7.0945600000000002E-4</c:v>
                </c:pt>
                <c:pt idx="327">
                  <c:v>-7.0383299999999995E-4</c:v>
                </c:pt>
                <c:pt idx="328">
                  <c:v>-6.9813099999999995E-4</c:v>
                </c:pt>
                <c:pt idx="329">
                  <c:v>-6.9407599999999996E-4</c:v>
                </c:pt>
                <c:pt idx="330">
                  <c:v>-6.92199E-4</c:v>
                </c:pt>
                <c:pt idx="331">
                  <c:v>-6.9494200000000004E-4</c:v>
                </c:pt>
                <c:pt idx="332">
                  <c:v>-6.9695900000000003E-4</c:v>
                </c:pt>
                <c:pt idx="333">
                  <c:v>-6.9996000000000001E-4</c:v>
                </c:pt>
                <c:pt idx="334">
                  <c:v>-6.9696600000000004E-4</c:v>
                </c:pt>
                <c:pt idx="335">
                  <c:v>-6.8806200000000003E-4</c:v>
                </c:pt>
                <c:pt idx="336">
                  <c:v>-6.7714800000000003E-4</c:v>
                </c:pt>
                <c:pt idx="337">
                  <c:v>-6.6854100000000004E-4</c:v>
                </c:pt>
                <c:pt idx="338">
                  <c:v>-6.6629500000000002E-4</c:v>
                </c:pt>
                <c:pt idx="339">
                  <c:v>-6.6745599999999997E-4</c:v>
                </c:pt>
                <c:pt idx="340">
                  <c:v>-6.66459E-4</c:v>
                </c:pt>
                <c:pt idx="341">
                  <c:v>-6.61701E-4</c:v>
                </c:pt>
                <c:pt idx="342">
                  <c:v>-6.5722199999999995E-4</c:v>
                </c:pt>
                <c:pt idx="343">
                  <c:v>-6.5747799999999997E-4</c:v>
                </c:pt>
                <c:pt idx="344">
                  <c:v>-6.6306700000000004E-4</c:v>
                </c:pt>
                <c:pt idx="345">
                  <c:v>-6.6389800000000001E-4</c:v>
                </c:pt>
                <c:pt idx="346">
                  <c:v>-6.6211000000000004E-4</c:v>
                </c:pt>
                <c:pt idx="347">
                  <c:v>-6.5310200000000002E-4</c:v>
                </c:pt>
                <c:pt idx="348">
                  <c:v>-6.3984800000000004E-4</c:v>
                </c:pt>
                <c:pt idx="349">
                  <c:v>-6.3649300000000002E-4</c:v>
                </c:pt>
                <c:pt idx="350">
                  <c:v>-6.3754199999999995E-4</c:v>
                </c:pt>
                <c:pt idx="351">
                  <c:v>-6.3846499999999995E-4</c:v>
                </c:pt>
                <c:pt idx="352">
                  <c:v>-6.3899200000000001E-4</c:v>
                </c:pt>
                <c:pt idx="353">
                  <c:v>-6.3139000000000001E-4</c:v>
                </c:pt>
                <c:pt idx="354">
                  <c:v>-6.2621699999999998E-4</c:v>
                </c:pt>
                <c:pt idx="355">
                  <c:v>-6.2531200000000005E-4</c:v>
                </c:pt>
                <c:pt idx="356">
                  <c:v>-6.1872200000000004E-4</c:v>
                </c:pt>
                <c:pt idx="357">
                  <c:v>-6.1495799999999998E-4</c:v>
                </c:pt>
                <c:pt idx="358">
                  <c:v>-6.1421299999999996E-4</c:v>
                </c:pt>
                <c:pt idx="359">
                  <c:v>-6.0850200000000002E-4</c:v>
                </c:pt>
                <c:pt idx="360">
                  <c:v>-6.0242399999999995E-4</c:v>
                </c:pt>
                <c:pt idx="361">
                  <c:v>-5.9148899999999995E-4</c:v>
                </c:pt>
                <c:pt idx="362">
                  <c:v>-5.9224500000000003E-4</c:v>
                </c:pt>
                <c:pt idx="363">
                  <c:v>-6.0349500000000001E-4</c:v>
                </c:pt>
                <c:pt idx="364">
                  <c:v>-6.0777699999999999E-4</c:v>
                </c:pt>
                <c:pt idx="365">
                  <c:v>-6.0290400000000003E-4</c:v>
                </c:pt>
                <c:pt idx="366">
                  <c:v>-5.8919099999999998E-4</c:v>
                </c:pt>
                <c:pt idx="367">
                  <c:v>-5.8048300000000002E-4</c:v>
                </c:pt>
                <c:pt idx="368">
                  <c:v>-5.7972799999999995E-4</c:v>
                </c:pt>
                <c:pt idx="369">
                  <c:v>-5.7551200000000003E-4</c:v>
                </c:pt>
                <c:pt idx="370">
                  <c:v>-5.6203199999999996E-4</c:v>
                </c:pt>
                <c:pt idx="371">
                  <c:v>-5.5311499999999997E-4</c:v>
                </c:pt>
                <c:pt idx="372">
                  <c:v>-5.5312199999999997E-4</c:v>
                </c:pt>
                <c:pt idx="373">
                  <c:v>-5.6236999999999997E-4</c:v>
                </c:pt>
                <c:pt idx="374">
                  <c:v>-5.6968700000000004E-4</c:v>
                </c:pt>
                <c:pt idx="375">
                  <c:v>-5.59838E-4</c:v>
                </c:pt>
                <c:pt idx="376">
                  <c:v>-5.5237000000000005E-4</c:v>
                </c:pt>
                <c:pt idx="377">
                  <c:v>-5.4535499999999997E-4</c:v>
                </c:pt>
                <c:pt idx="378">
                  <c:v>-5.3920499999999996E-4</c:v>
                </c:pt>
                <c:pt idx="379">
                  <c:v>-5.3451300000000002E-4</c:v>
                </c:pt>
                <c:pt idx="380">
                  <c:v>-5.2503499999999998E-4</c:v>
                </c:pt>
                <c:pt idx="381">
                  <c:v>-5.2582300000000002E-4</c:v>
                </c:pt>
                <c:pt idx="382">
                  <c:v>-5.23184E-4</c:v>
                </c:pt>
                <c:pt idx="383">
                  <c:v>-5.1417100000000001E-4</c:v>
                </c:pt>
                <c:pt idx="384">
                  <c:v>-5.0648200000000005E-4</c:v>
                </c:pt>
                <c:pt idx="385">
                  <c:v>-5.0085199999999998E-4</c:v>
                </c:pt>
                <c:pt idx="386">
                  <c:v>-5.0515100000000002E-4</c:v>
                </c:pt>
                <c:pt idx="387">
                  <c:v>-5.0803100000000004E-4</c:v>
                </c:pt>
                <c:pt idx="388">
                  <c:v>-5.0651899999999998E-4</c:v>
                </c:pt>
                <c:pt idx="389">
                  <c:v>-5.0164999999999997E-4</c:v>
                </c:pt>
                <c:pt idx="390">
                  <c:v>-4.9737100000000003E-4</c:v>
                </c:pt>
                <c:pt idx="391">
                  <c:v>-4.9474999999999996E-4</c:v>
                </c:pt>
                <c:pt idx="392">
                  <c:v>-4.9345900000000002E-4</c:v>
                </c:pt>
                <c:pt idx="393">
                  <c:v>-4.8870599999999999E-4</c:v>
                </c:pt>
                <c:pt idx="394">
                  <c:v>-4.8282000000000002E-4</c:v>
                </c:pt>
                <c:pt idx="395">
                  <c:v>-4.7713200000000001E-4</c:v>
                </c:pt>
                <c:pt idx="396">
                  <c:v>-4.7813899999999998E-4</c:v>
                </c:pt>
                <c:pt idx="397">
                  <c:v>-4.8050300000000002E-4</c:v>
                </c:pt>
                <c:pt idx="398">
                  <c:v>-4.7722500000000001E-4</c:v>
                </c:pt>
                <c:pt idx="399">
                  <c:v>-4.7330799999999998E-4</c:v>
                </c:pt>
                <c:pt idx="400">
                  <c:v>-4.6523099999999998E-4</c:v>
                </c:pt>
                <c:pt idx="401">
                  <c:v>-4.6175099999999999E-4</c:v>
                </c:pt>
                <c:pt idx="402">
                  <c:v>-4.6232100000000002E-4</c:v>
                </c:pt>
                <c:pt idx="403">
                  <c:v>-4.5719100000000002E-4</c:v>
                </c:pt>
                <c:pt idx="404">
                  <c:v>-4.5386500000000002E-4</c:v>
                </c:pt>
                <c:pt idx="405">
                  <c:v>-4.4142299999999998E-4</c:v>
                </c:pt>
                <c:pt idx="406">
                  <c:v>-4.2673E-4</c:v>
                </c:pt>
                <c:pt idx="407">
                  <c:v>-4.1905000000000002E-4</c:v>
                </c:pt>
                <c:pt idx="408">
                  <c:v>-4.1728400000000003E-4</c:v>
                </c:pt>
                <c:pt idx="409">
                  <c:v>-4.2407099999999999E-4</c:v>
                </c:pt>
                <c:pt idx="410">
                  <c:v>-4.32149E-4</c:v>
                </c:pt>
                <c:pt idx="411">
                  <c:v>-4.31378E-4</c:v>
                </c:pt>
                <c:pt idx="412">
                  <c:v>-4.28644E-4</c:v>
                </c:pt>
                <c:pt idx="413">
                  <c:v>-4.2574399999999998E-4</c:v>
                </c:pt>
                <c:pt idx="414">
                  <c:v>-4.214E-4</c:v>
                </c:pt>
                <c:pt idx="415">
                  <c:v>-4.1605800000000002E-4</c:v>
                </c:pt>
                <c:pt idx="416">
                  <c:v>-4.1105299999999998E-4</c:v>
                </c:pt>
                <c:pt idx="417">
                  <c:v>-4.0661799999999998E-4</c:v>
                </c:pt>
                <c:pt idx="418">
                  <c:v>-4.0371100000000001E-4</c:v>
                </c:pt>
                <c:pt idx="419">
                  <c:v>-4.01176E-4</c:v>
                </c:pt>
                <c:pt idx="420">
                  <c:v>-3.9316699999999998E-4</c:v>
                </c:pt>
                <c:pt idx="421">
                  <c:v>-3.7961199999999998E-4</c:v>
                </c:pt>
                <c:pt idx="422">
                  <c:v>-3.6579499999999998E-4</c:v>
                </c:pt>
                <c:pt idx="423">
                  <c:v>-3.5953100000000001E-4</c:v>
                </c:pt>
                <c:pt idx="424">
                  <c:v>-3.5991099999999998E-4</c:v>
                </c:pt>
                <c:pt idx="425">
                  <c:v>-3.6779100000000002E-4</c:v>
                </c:pt>
                <c:pt idx="426">
                  <c:v>-3.7025900000000001E-4</c:v>
                </c:pt>
                <c:pt idx="427">
                  <c:v>-3.69391E-4</c:v>
                </c:pt>
                <c:pt idx="428">
                  <c:v>-3.6765000000000002E-4</c:v>
                </c:pt>
                <c:pt idx="429">
                  <c:v>-3.6442000000000001E-4</c:v>
                </c:pt>
                <c:pt idx="430">
                  <c:v>-3.5961400000000002E-4</c:v>
                </c:pt>
                <c:pt idx="431">
                  <c:v>-3.5327399999999999E-4</c:v>
                </c:pt>
                <c:pt idx="432">
                  <c:v>-3.4561599999999998E-4</c:v>
                </c:pt>
                <c:pt idx="433">
                  <c:v>-3.4181899999999999E-4</c:v>
                </c:pt>
                <c:pt idx="434">
                  <c:v>-3.4256899999999998E-4</c:v>
                </c:pt>
                <c:pt idx="435">
                  <c:v>-3.39048E-4</c:v>
                </c:pt>
                <c:pt idx="436">
                  <c:v>-3.2711099999999999E-4</c:v>
                </c:pt>
                <c:pt idx="437">
                  <c:v>-3.1053299999999999E-4</c:v>
                </c:pt>
                <c:pt idx="438">
                  <c:v>-2.9727099999999999E-4</c:v>
                </c:pt>
                <c:pt idx="439">
                  <c:v>-2.9443600000000002E-4</c:v>
                </c:pt>
                <c:pt idx="440">
                  <c:v>-2.9648000000000001E-4</c:v>
                </c:pt>
                <c:pt idx="441">
                  <c:v>-2.9852600000000002E-4</c:v>
                </c:pt>
                <c:pt idx="442">
                  <c:v>-3.0177600000000002E-4</c:v>
                </c:pt>
                <c:pt idx="443">
                  <c:v>-3.02367E-4</c:v>
                </c:pt>
                <c:pt idx="444">
                  <c:v>-2.9797100000000001E-4</c:v>
                </c:pt>
                <c:pt idx="445">
                  <c:v>-2.8950800000000001E-4</c:v>
                </c:pt>
                <c:pt idx="446">
                  <c:v>-2.7912599999999998E-4</c:v>
                </c:pt>
                <c:pt idx="447">
                  <c:v>-2.7628100000000002E-4</c:v>
                </c:pt>
                <c:pt idx="448">
                  <c:v>-2.7564400000000002E-4</c:v>
                </c:pt>
                <c:pt idx="449">
                  <c:v>-2.7403399999999999E-4</c:v>
                </c:pt>
                <c:pt idx="450">
                  <c:v>-2.7261700000000001E-4</c:v>
                </c:pt>
                <c:pt idx="451">
                  <c:v>-2.6744600000000001E-4</c:v>
                </c:pt>
                <c:pt idx="452">
                  <c:v>-2.6516400000000002E-4</c:v>
                </c:pt>
                <c:pt idx="453">
                  <c:v>-2.5349500000000001E-4</c:v>
                </c:pt>
                <c:pt idx="454">
                  <c:v>-2.3699100000000001E-4</c:v>
                </c:pt>
                <c:pt idx="455">
                  <c:v>-2.2433800000000001E-4</c:v>
                </c:pt>
                <c:pt idx="456">
                  <c:v>-2.1932399999999999E-4</c:v>
                </c:pt>
                <c:pt idx="457">
                  <c:v>-2.2494299999999999E-4</c:v>
                </c:pt>
                <c:pt idx="458">
                  <c:v>-2.3017400000000001E-4</c:v>
                </c:pt>
                <c:pt idx="459">
                  <c:v>-2.3332299999999999E-4</c:v>
                </c:pt>
                <c:pt idx="460">
                  <c:v>-2.3083199999999999E-4</c:v>
                </c:pt>
                <c:pt idx="461">
                  <c:v>-2.2809600000000001E-4</c:v>
                </c:pt>
                <c:pt idx="462">
                  <c:v>-2.2194700000000001E-4</c:v>
                </c:pt>
                <c:pt idx="463">
                  <c:v>-2.1634399999999999E-4</c:v>
                </c:pt>
                <c:pt idx="464">
                  <c:v>-2.12542E-4</c:v>
                </c:pt>
                <c:pt idx="465">
                  <c:v>-2.0910500000000001E-4</c:v>
                </c:pt>
                <c:pt idx="466">
                  <c:v>-2.04763E-4</c:v>
                </c:pt>
                <c:pt idx="467">
                  <c:v>-1.92048E-4</c:v>
                </c:pt>
                <c:pt idx="468">
                  <c:v>-1.8227200000000001E-4</c:v>
                </c:pt>
                <c:pt idx="469">
                  <c:v>-1.77329E-4</c:v>
                </c:pt>
                <c:pt idx="470">
                  <c:v>-1.8177499999999999E-4</c:v>
                </c:pt>
                <c:pt idx="471">
                  <c:v>-1.8985000000000001E-4</c:v>
                </c:pt>
                <c:pt idx="472">
                  <c:v>-1.9236599999999999E-4</c:v>
                </c:pt>
                <c:pt idx="473">
                  <c:v>-1.8977999999999999E-4</c:v>
                </c:pt>
                <c:pt idx="474">
                  <c:v>-1.8616800000000001E-4</c:v>
                </c:pt>
                <c:pt idx="475">
                  <c:v>-1.8393700000000001E-4</c:v>
                </c:pt>
                <c:pt idx="476">
                  <c:v>-1.8417100000000001E-4</c:v>
                </c:pt>
                <c:pt idx="477">
                  <c:v>-1.8498200000000001E-4</c:v>
                </c:pt>
                <c:pt idx="478">
                  <c:v>-1.73659E-4</c:v>
                </c:pt>
                <c:pt idx="479">
                  <c:v>-1.5692200000000001E-4</c:v>
                </c:pt>
                <c:pt idx="480">
                  <c:v>-1.4595100000000001E-4</c:v>
                </c:pt>
                <c:pt idx="481">
                  <c:v>-1.4518500000000001E-4</c:v>
                </c:pt>
                <c:pt idx="482">
                  <c:v>-1.5626600000000001E-4</c:v>
                </c:pt>
                <c:pt idx="483">
                  <c:v>-1.62912E-4</c:v>
                </c:pt>
                <c:pt idx="484">
                  <c:v>-1.64167E-4</c:v>
                </c:pt>
                <c:pt idx="485">
                  <c:v>-1.6281600000000001E-4</c:v>
                </c:pt>
                <c:pt idx="486">
                  <c:v>-1.5856400000000001E-4</c:v>
                </c:pt>
                <c:pt idx="487">
                  <c:v>-1.4749300000000001E-4</c:v>
                </c:pt>
                <c:pt idx="488">
                  <c:v>-1.33738E-4</c:v>
                </c:pt>
                <c:pt idx="489">
                  <c:v>-1.2869699999999999E-4</c:v>
                </c:pt>
                <c:pt idx="490">
                  <c:v>-1.31066E-4</c:v>
                </c:pt>
                <c:pt idx="491">
                  <c:v>-1.3804799999999999E-4</c:v>
                </c:pt>
                <c:pt idx="492">
                  <c:v>-1.42278E-4</c:v>
                </c:pt>
                <c:pt idx="493">
                  <c:v>-1.4092799999999999E-4</c:v>
                </c:pt>
                <c:pt idx="494">
                  <c:v>-1.3051299999999999E-4</c:v>
                </c:pt>
                <c:pt idx="495">
                  <c:v>-1.1624399999999999E-4</c:v>
                </c:pt>
                <c:pt idx="496">
                  <c:v>-1.09862E-4</c:v>
                </c:pt>
                <c:pt idx="497">
                  <c:v>-1.12817E-4</c:v>
                </c:pt>
                <c:pt idx="498">
                  <c:v>-1.25038E-4</c:v>
                </c:pt>
                <c:pt idx="499">
                  <c:v>-1.3422400000000001E-4</c:v>
                </c:pt>
                <c:pt idx="500">
                  <c:v>-1.33106E-4</c:v>
                </c:pt>
                <c:pt idx="501">
                  <c:v>-1.28746E-4</c:v>
                </c:pt>
                <c:pt idx="502">
                  <c:v>-1.2690100000000001E-4</c:v>
                </c:pt>
                <c:pt idx="503">
                  <c:v>-1.2392499999999999E-4</c:v>
                </c:pt>
                <c:pt idx="504">
                  <c:v>-1.17442E-4</c:v>
                </c:pt>
                <c:pt idx="505">
                  <c:v>-1.06118E-4</c:v>
                </c:pt>
                <c:pt idx="506" formatCode="0.00E+00">
                  <c:v>-9.8184799999999995E-5</c:v>
                </c:pt>
                <c:pt idx="507">
                  <c:v>-1.0247900000000001E-4</c:v>
                </c:pt>
                <c:pt idx="508">
                  <c:v>-1.13663E-4</c:v>
                </c:pt>
                <c:pt idx="509">
                  <c:v>-1.23177E-4</c:v>
                </c:pt>
                <c:pt idx="510">
                  <c:v>-1.2228599999999999E-4</c:v>
                </c:pt>
                <c:pt idx="511">
                  <c:v>-1.15425E-4</c:v>
                </c:pt>
                <c:pt idx="512">
                  <c:v>-1.0504400000000001E-4</c:v>
                </c:pt>
                <c:pt idx="513" formatCode="0.00E+00">
                  <c:v>-9.7087899999999996E-5</c:v>
                </c:pt>
                <c:pt idx="514">
                  <c:v>-1.2352000000000001E-4</c:v>
                </c:pt>
                <c:pt idx="515">
                  <c:v>-3.1361799999999999E-4</c:v>
                </c:pt>
                <c:pt idx="516">
                  <c:v>-3.18005E-4</c:v>
                </c:pt>
                <c:pt idx="517">
                  <c:v>-1.78727E-4</c:v>
                </c:pt>
                <c:pt idx="518" formatCode="0.00E+00">
                  <c:v>-1.2600699999999999E-5</c:v>
                </c:pt>
                <c:pt idx="519">
                  <c:v>1.21579E-4</c:v>
                </c:pt>
                <c:pt idx="520" formatCode="0.00E+00">
                  <c:v>2.3676699999999998E-6</c:v>
                </c:pt>
                <c:pt idx="521" formatCode="0.00E+00">
                  <c:v>-9.5784099999999997E-5</c:v>
                </c:pt>
                <c:pt idx="522" formatCode="0.00E+00">
                  <c:v>-9.89253E-5</c:v>
                </c:pt>
                <c:pt idx="523" formatCode="0.00E+00">
                  <c:v>-9.1745799999999998E-5</c:v>
                </c:pt>
                <c:pt idx="524" formatCode="0.00E+00">
                  <c:v>-9.3738099999999996E-5</c:v>
                </c:pt>
                <c:pt idx="525">
                  <c:v>-1.02342E-4</c:v>
                </c:pt>
                <c:pt idx="526">
                  <c:v>-1.1299200000000001E-4</c:v>
                </c:pt>
                <c:pt idx="527">
                  <c:v>-1.17581E-4</c:v>
                </c:pt>
                <c:pt idx="528">
                  <c:v>-1.20797E-4</c:v>
                </c:pt>
                <c:pt idx="529">
                  <c:v>-1.20443E-4</c:v>
                </c:pt>
                <c:pt idx="530">
                  <c:v>-1.12864E-4</c:v>
                </c:pt>
                <c:pt idx="531">
                  <c:v>-1.08247E-4</c:v>
                </c:pt>
                <c:pt idx="532">
                  <c:v>-1.0751699999999999E-4</c:v>
                </c:pt>
                <c:pt idx="533">
                  <c:v>-1.06687E-4</c:v>
                </c:pt>
                <c:pt idx="534">
                  <c:v>-1.08164E-4</c:v>
                </c:pt>
                <c:pt idx="535">
                  <c:v>-1.07094E-4</c:v>
                </c:pt>
                <c:pt idx="536">
                  <c:v>-1.1500199999999999E-4</c:v>
                </c:pt>
                <c:pt idx="537">
                  <c:v>-1.2615E-4</c:v>
                </c:pt>
                <c:pt idx="538">
                  <c:v>-1.2131899999999999E-4</c:v>
                </c:pt>
                <c:pt idx="539">
                  <c:v>-1.10087E-4</c:v>
                </c:pt>
                <c:pt idx="540">
                  <c:v>-1.01201E-4</c:v>
                </c:pt>
                <c:pt idx="541">
                  <c:v>-1.02043E-4</c:v>
                </c:pt>
                <c:pt idx="542">
                  <c:v>-1.18554E-4</c:v>
                </c:pt>
                <c:pt idx="543">
                  <c:v>-1.30727E-4</c:v>
                </c:pt>
                <c:pt idx="544">
                  <c:v>-1.28493E-4</c:v>
                </c:pt>
                <c:pt idx="545">
                  <c:v>-1.16524E-4</c:v>
                </c:pt>
                <c:pt idx="546">
                  <c:v>-1.10399E-4</c:v>
                </c:pt>
                <c:pt idx="547">
                  <c:v>-1.1798099999999999E-4</c:v>
                </c:pt>
                <c:pt idx="548">
                  <c:v>-1.1848100000000001E-4</c:v>
                </c:pt>
                <c:pt idx="549">
                  <c:v>-1.17767E-4</c:v>
                </c:pt>
                <c:pt idx="550">
                  <c:v>-1.14973E-4</c:v>
                </c:pt>
                <c:pt idx="551">
                  <c:v>-1.19559E-4</c:v>
                </c:pt>
                <c:pt idx="552">
                  <c:v>-1.2682000000000001E-4</c:v>
                </c:pt>
                <c:pt idx="553">
                  <c:v>-1.18312E-4</c:v>
                </c:pt>
                <c:pt idx="554">
                  <c:v>-1.08664E-4</c:v>
                </c:pt>
                <c:pt idx="555">
                  <c:v>-1.11462E-4</c:v>
                </c:pt>
                <c:pt idx="556">
                  <c:v>-1.2570999999999999E-4</c:v>
                </c:pt>
                <c:pt idx="557">
                  <c:v>-1.3870899999999999E-4</c:v>
                </c:pt>
                <c:pt idx="558">
                  <c:v>-1.4375600000000001E-4</c:v>
                </c:pt>
                <c:pt idx="559">
                  <c:v>-1.4123599999999999E-4</c:v>
                </c:pt>
                <c:pt idx="560">
                  <c:v>-1.3113400000000001E-4</c:v>
                </c:pt>
                <c:pt idx="561">
                  <c:v>-1.26573E-4</c:v>
                </c:pt>
                <c:pt idx="562">
                  <c:v>-1.28501E-4</c:v>
                </c:pt>
                <c:pt idx="563">
                  <c:v>-1.3074399999999999E-4</c:v>
                </c:pt>
                <c:pt idx="564">
                  <c:v>-1.3535399999999999E-4</c:v>
                </c:pt>
                <c:pt idx="565">
                  <c:v>-1.3528499999999999E-4</c:v>
                </c:pt>
                <c:pt idx="566">
                  <c:v>-1.36592E-4</c:v>
                </c:pt>
                <c:pt idx="567">
                  <c:v>-1.44215E-4</c:v>
                </c:pt>
                <c:pt idx="568">
                  <c:v>-1.4695499999999999E-4</c:v>
                </c:pt>
                <c:pt idx="569">
                  <c:v>-1.53418E-4</c:v>
                </c:pt>
                <c:pt idx="570">
                  <c:v>-1.5876700000000001E-4</c:v>
                </c:pt>
                <c:pt idx="571">
                  <c:v>-1.61643E-4</c:v>
                </c:pt>
                <c:pt idx="572">
                  <c:v>-1.60858E-4</c:v>
                </c:pt>
                <c:pt idx="573">
                  <c:v>-1.51385E-4</c:v>
                </c:pt>
                <c:pt idx="574">
                  <c:v>-1.38923E-4</c:v>
                </c:pt>
                <c:pt idx="575">
                  <c:v>-1.2841299999999999E-4</c:v>
                </c:pt>
                <c:pt idx="576">
                  <c:v>-1.2617100000000001E-4</c:v>
                </c:pt>
                <c:pt idx="577">
                  <c:v>-1.3702199999999999E-4</c:v>
                </c:pt>
                <c:pt idx="578">
                  <c:v>-2.0428500000000001E-4</c:v>
                </c:pt>
                <c:pt idx="579">
                  <c:v>-2.7030000000000001E-4</c:v>
                </c:pt>
                <c:pt idx="580">
                  <c:v>-2.1886200000000001E-4</c:v>
                </c:pt>
                <c:pt idx="581">
                  <c:v>-1.25456E-4</c:v>
                </c:pt>
                <c:pt idx="582" formatCode="0.00E+00">
                  <c:v>-3.7782299999999999E-5</c:v>
                </c:pt>
                <c:pt idx="583" formatCode="0.00E+00">
                  <c:v>-3.1701600000000002E-5</c:v>
                </c:pt>
                <c:pt idx="584">
                  <c:v>-1.19389E-4</c:v>
                </c:pt>
                <c:pt idx="585">
                  <c:v>-1.57195E-4</c:v>
                </c:pt>
                <c:pt idx="586">
                  <c:v>-1.5969700000000001E-4</c:v>
                </c:pt>
                <c:pt idx="587">
                  <c:v>-1.4840599999999999E-4</c:v>
                </c:pt>
                <c:pt idx="588">
                  <c:v>-1.3574999999999999E-4</c:v>
                </c:pt>
                <c:pt idx="589">
                  <c:v>-1.3214100000000001E-4</c:v>
                </c:pt>
                <c:pt idx="590">
                  <c:v>-1.40197E-4</c:v>
                </c:pt>
                <c:pt idx="591">
                  <c:v>-1.54606E-4</c:v>
                </c:pt>
                <c:pt idx="592">
                  <c:v>-1.6346399999999999E-4</c:v>
                </c:pt>
                <c:pt idx="593">
                  <c:v>-1.59166E-4</c:v>
                </c:pt>
                <c:pt idx="594">
                  <c:v>-1.47792E-4</c:v>
                </c:pt>
                <c:pt idx="595">
                  <c:v>-1.37866E-4</c:v>
                </c:pt>
                <c:pt idx="596">
                  <c:v>-1.34979E-4</c:v>
                </c:pt>
                <c:pt idx="597">
                  <c:v>-1.4520200000000001E-4</c:v>
                </c:pt>
                <c:pt idx="598">
                  <c:v>-1.5448099999999999E-4</c:v>
                </c:pt>
                <c:pt idx="599">
                  <c:v>-1.58608E-4</c:v>
                </c:pt>
                <c:pt idx="600">
                  <c:v>-1.54547E-4</c:v>
                </c:pt>
                <c:pt idx="601">
                  <c:v>-1.4343900000000001E-4</c:v>
                </c:pt>
                <c:pt idx="602">
                  <c:v>-1.3846299999999999E-4</c:v>
                </c:pt>
                <c:pt idx="603">
                  <c:v>-1.4180099999999999E-4</c:v>
                </c:pt>
                <c:pt idx="604">
                  <c:v>-1.51013E-4</c:v>
                </c:pt>
                <c:pt idx="605">
                  <c:v>-1.5897799999999999E-4</c:v>
                </c:pt>
                <c:pt idx="606">
                  <c:v>-1.5896500000000001E-4</c:v>
                </c:pt>
                <c:pt idx="607">
                  <c:v>-1.50638E-4</c:v>
                </c:pt>
                <c:pt idx="608">
                  <c:v>-1.46341E-4</c:v>
                </c:pt>
                <c:pt idx="609">
                  <c:v>-1.4578799999999999E-4</c:v>
                </c:pt>
                <c:pt idx="610">
                  <c:v>-1.4994300000000001E-4</c:v>
                </c:pt>
                <c:pt idx="611">
                  <c:v>-1.5672599999999999E-4</c:v>
                </c:pt>
                <c:pt idx="612">
                  <c:v>-1.59326E-4</c:v>
                </c:pt>
                <c:pt idx="613">
                  <c:v>-1.58648E-4</c:v>
                </c:pt>
                <c:pt idx="614">
                  <c:v>-1.4915499999999999E-4</c:v>
                </c:pt>
                <c:pt idx="615">
                  <c:v>-1.4117900000000001E-4</c:v>
                </c:pt>
                <c:pt idx="616">
                  <c:v>-1.4213E-4</c:v>
                </c:pt>
                <c:pt idx="617">
                  <c:v>-1.4969000000000001E-4</c:v>
                </c:pt>
                <c:pt idx="618">
                  <c:v>-1.6003100000000001E-4</c:v>
                </c:pt>
                <c:pt idx="619">
                  <c:v>-1.5918599999999999E-4</c:v>
                </c:pt>
                <c:pt idx="620">
                  <c:v>-1.4707199999999999E-4</c:v>
                </c:pt>
                <c:pt idx="621">
                  <c:v>-1.40094E-4</c:v>
                </c:pt>
                <c:pt idx="622">
                  <c:v>-1.3855700000000001E-4</c:v>
                </c:pt>
                <c:pt idx="623">
                  <c:v>-1.4590600000000001E-4</c:v>
                </c:pt>
                <c:pt idx="624">
                  <c:v>-1.5462399999999999E-4</c:v>
                </c:pt>
                <c:pt idx="625">
                  <c:v>-1.49689E-4</c:v>
                </c:pt>
                <c:pt idx="626">
                  <c:v>-1.4296799999999999E-4</c:v>
                </c:pt>
                <c:pt idx="627">
                  <c:v>-1.3823899999999999E-4</c:v>
                </c:pt>
                <c:pt idx="628">
                  <c:v>-1.4088699999999999E-4</c:v>
                </c:pt>
                <c:pt idx="629">
                  <c:v>-1.4955200000000001E-4</c:v>
                </c:pt>
                <c:pt idx="630">
                  <c:v>-1.5493000000000001E-4</c:v>
                </c:pt>
                <c:pt idx="631">
                  <c:v>-1.51848E-4</c:v>
                </c:pt>
                <c:pt idx="632">
                  <c:v>-1.43566E-4</c:v>
                </c:pt>
                <c:pt idx="633">
                  <c:v>-1.3764699999999999E-4</c:v>
                </c:pt>
                <c:pt idx="634">
                  <c:v>-1.38283E-4</c:v>
                </c:pt>
                <c:pt idx="635">
                  <c:v>-1.4688E-4</c:v>
                </c:pt>
                <c:pt idx="636">
                  <c:v>-1.53716E-4</c:v>
                </c:pt>
                <c:pt idx="637">
                  <c:v>-1.5178699999999999E-4</c:v>
                </c:pt>
                <c:pt idx="638">
                  <c:v>-1.41915E-4</c:v>
                </c:pt>
                <c:pt idx="639">
                  <c:v>-1.3453599999999999E-4</c:v>
                </c:pt>
                <c:pt idx="640">
                  <c:v>-1.3352399999999999E-4</c:v>
                </c:pt>
                <c:pt idx="641">
                  <c:v>-1.3903400000000001E-4</c:v>
                </c:pt>
                <c:pt idx="642">
                  <c:v>-1.4680199999999999E-4</c:v>
                </c:pt>
                <c:pt idx="643">
                  <c:v>-1.42972E-4</c:v>
                </c:pt>
                <c:pt idx="644">
                  <c:v>-1.32294E-4</c:v>
                </c:pt>
                <c:pt idx="645">
                  <c:v>-1.2401600000000001E-4</c:v>
                </c:pt>
                <c:pt idx="646">
                  <c:v>-1.26842E-4</c:v>
                </c:pt>
                <c:pt idx="647">
                  <c:v>-1.4056E-4</c:v>
                </c:pt>
                <c:pt idx="648">
                  <c:v>-1.4994499999999999E-4</c:v>
                </c:pt>
                <c:pt idx="649">
                  <c:v>-1.4406799999999999E-4</c:v>
                </c:pt>
                <c:pt idx="650">
                  <c:v>-1.3401999999999999E-4</c:v>
                </c:pt>
                <c:pt idx="651">
                  <c:v>-1.3082E-4</c:v>
                </c:pt>
                <c:pt idx="652">
                  <c:v>-1.37477E-4</c:v>
                </c:pt>
                <c:pt idx="653">
                  <c:v>-1.3771700000000001E-4</c:v>
                </c:pt>
                <c:pt idx="654">
                  <c:v>-1.247E-4</c:v>
                </c:pt>
                <c:pt idx="655">
                  <c:v>-1.0752299999999999E-4</c:v>
                </c:pt>
                <c:pt idx="656">
                  <c:v>-1.01333E-4</c:v>
                </c:pt>
                <c:pt idx="657">
                  <c:v>-1.16401E-4</c:v>
                </c:pt>
                <c:pt idx="658">
                  <c:v>-1.3730400000000001E-4</c:v>
                </c:pt>
                <c:pt idx="659">
                  <c:v>-1.45864E-4</c:v>
                </c:pt>
                <c:pt idx="660">
                  <c:v>-1.3961900000000001E-4</c:v>
                </c:pt>
                <c:pt idx="661">
                  <c:v>-1.2996500000000001E-4</c:v>
                </c:pt>
                <c:pt idx="662">
                  <c:v>-1.2643100000000001E-4</c:v>
                </c:pt>
                <c:pt idx="663">
                  <c:v>-1.3390400000000001E-4</c:v>
                </c:pt>
                <c:pt idx="664">
                  <c:v>-1.4555300000000001E-4</c:v>
                </c:pt>
                <c:pt idx="665">
                  <c:v>-1.5249799999999999E-4</c:v>
                </c:pt>
                <c:pt idx="666">
                  <c:v>-1.51368E-4</c:v>
                </c:pt>
                <c:pt idx="667">
                  <c:v>-1.4531099999999999E-4</c:v>
                </c:pt>
                <c:pt idx="668">
                  <c:v>-1.4529899999999999E-4</c:v>
                </c:pt>
                <c:pt idx="669">
                  <c:v>-1.5856E-4</c:v>
                </c:pt>
                <c:pt idx="670">
                  <c:v>-1.9708200000000001E-4</c:v>
                </c:pt>
                <c:pt idx="671">
                  <c:v>-2.14284E-4</c:v>
                </c:pt>
                <c:pt idx="672">
                  <c:v>-1.7781900000000001E-4</c:v>
                </c:pt>
                <c:pt idx="673">
                  <c:v>-1.1645E-4</c:v>
                </c:pt>
                <c:pt idx="674" formatCode="0.00E+00">
                  <c:v>-6.0914800000000002E-5</c:v>
                </c:pt>
                <c:pt idx="675" formatCode="0.00E+00">
                  <c:v>-6.5187900000000007E-5</c:v>
                </c:pt>
                <c:pt idx="676">
                  <c:v>-1.19758E-4</c:v>
                </c:pt>
                <c:pt idx="677">
                  <c:v>-1.6241300000000001E-4</c:v>
                </c:pt>
                <c:pt idx="678">
                  <c:v>-1.5320399999999999E-4</c:v>
                </c:pt>
                <c:pt idx="679">
                  <c:v>-1.1929E-4</c:v>
                </c:pt>
                <c:pt idx="680" formatCode="0.00E+00">
                  <c:v>-9.5077199999999998E-5</c:v>
                </c:pt>
                <c:pt idx="681">
                  <c:v>-1.06786E-4</c:v>
                </c:pt>
                <c:pt idx="682">
                  <c:v>-1.3890699999999999E-4</c:v>
                </c:pt>
                <c:pt idx="683">
                  <c:v>-1.4221200000000001E-4</c:v>
                </c:pt>
                <c:pt idx="684">
                  <c:v>-1.2959199999999999E-4</c:v>
                </c:pt>
                <c:pt idx="685">
                  <c:v>-1.23039E-4</c:v>
                </c:pt>
                <c:pt idx="686">
                  <c:v>-1.3150400000000001E-4</c:v>
                </c:pt>
                <c:pt idx="687">
                  <c:v>-1.45943E-4</c:v>
                </c:pt>
                <c:pt idx="688">
                  <c:v>-1.4566000000000001E-4</c:v>
                </c:pt>
                <c:pt idx="689">
                  <c:v>-1.3316000000000001E-4</c:v>
                </c:pt>
                <c:pt idx="690">
                  <c:v>-1.27577E-4</c:v>
                </c:pt>
                <c:pt idx="691">
                  <c:v>-1.29827E-4</c:v>
                </c:pt>
                <c:pt idx="692">
                  <c:v>-1.38181E-4</c:v>
                </c:pt>
                <c:pt idx="693">
                  <c:v>-1.39491E-4</c:v>
                </c:pt>
                <c:pt idx="694">
                  <c:v>-1.3317799999999999E-4</c:v>
                </c:pt>
                <c:pt idx="695">
                  <c:v>-1.30376E-4</c:v>
                </c:pt>
                <c:pt idx="696">
                  <c:v>-1.2764100000000001E-4</c:v>
                </c:pt>
                <c:pt idx="697">
                  <c:v>-1.27088E-4</c:v>
                </c:pt>
                <c:pt idx="698">
                  <c:v>-1.3123900000000001E-4</c:v>
                </c:pt>
                <c:pt idx="699">
                  <c:v>-1.46052E-4</c:v>
                </c:pt>
                <c:pt idx="700">
                  <c:v>-1.6361699999999999E-4</c:v>
                </c:pt>
                <c:pt idx="701">
                  <c:v>-1.6049E-4</c:v>
                </c:pt>
                <c:pt idx="702">
                  <c:v>-1.4583900000000001E-4</c:v>
                </c:pt>
                <c:pt idx="703">
                  <c:v>-1.2634300000000001E-4</c:v>
                </c:pt>
                <c:pt idx="704">
                  <c:v>-1.1666E-4</c:v>
                </c:pt>
                <c:pt idx="705">
                  <c:v>-1.22986E-4</c:v>
                </c:pt>
                <c:pt idx="706">
                  <c:v>-1.26372E-4</c:v>
                </c:pt>
                <c:pt idx="707">
                  <c:v>-1.3015600000000001E-4</c:v>
                </c:pt>
                <c:pt idx="708">
                  <c:v>-1.3486499999999999E-4</c:v>
                </c:pt>
                <c:pt idx="709">
                  <c:v>-1.3667799999999999E-4</c:v>
                </c:pt>
                <c:pt idx="710">
                  <c:v>-1.40903E-4</c:v>
                </c:pt>
                <c:pt idx="711">
                  <c:v>-1.45919E-4</c:v>
                </c:pt>
                <c:pt idx="712">
                  <c:v>-1.45005E-4</c:v>
                </c:pt>
                <c:pt idx="713">
                  <c:v>-1.3869699999999999E-4</c:v>
                </c:pt>
                <c:pt idx="714">
                  <c:v>-1.29608E-4</c:v>
                </c:pt>
                <c:pt idx="715">
                  <c:v>-1.2806199999999999E-4</c:v>
                </c:pt>
                <c:pt idx="716">
                  <c:v>-1.2829599999999999E-4</c:v>
                </c:pt>
                <c:pt idx="717">
                  <c:v>-1.33709E-4</c:v>
                </c:pt>
                <c:pt idx="718">
                  <c:v>-1.35826E-4</c:v>
                </c:pt>
                <c:pt idx="719">
                  <c:v>-1.2914799999999999E-4</c:v>
                </c:pt>
                <c:pt idx="720">
                  <c:v>-1.2754199999999999E-4</c:v>
                </c:pt>
                <c:pt idx="721">
                  <c:v>-1.2998900000000001E-4</c:v>
                </c:pt>
                <c:pt idx="722">
                  <c:v>-1.3826999999999999E-4</c:v>
                </c:pt>
                <c:pt idx="723">
                  <c:v>-1.4543800000000001E-4</c:v>
                </c:pt>
                <c:pt idx="724">
                  <c:v>-1.4829700000000001E-4</c:v>
                </c:pt>
                <c:pt idx="725">
                  <c:v>-1.4756700000000001E-4</c:v>
                </c:pt>
                <c:pt idx="726">
                  <c:v>-1.40865E-4</c:v>
                </c:pt>
                <c:pt idx="727">
                  <c:v>-1.30295E-4</c:v>
                </c:pt>
                <c:pt idx="728">
                  <c:v>-1.2073799999999999E-4</c:v>
                </c:pt>
                <c:pt idx="729">
                  <c:v>-1.2069E-4</c:v>
                </c:pt>
                <c:pt idx="730">
                  <c:v>-1.29367E-4</c:v>
                </c:pt>
                <c:pt idx="731">
                  <c:v>-1.2960000000000001E-4</c:v>
                </c:pt>
                <c:pt idx="732">
                  <c:v>-1.16913E-4</c:v>
                </c:pt>
                <c:pt idx="733">
                  <c:v>-1.08046E-4</c:v>
                </c:pt>
                <c:pt idx="734">
                  <c:v>-1.1212E-4</c:v>
                </c:pt>
                <c:pt idx="735">
                  <c:v>-1.21518E-4</c:v>
                </c:pt>
                <c:pt idx="736">
                  <c:v>-1.20457E-4</c:v>
                </c:pt>
                <c:pt idx="737">
                  <c:v>-1.13144E-4</c:v>
                </c:pt>
                <c:pt idx="738">
                  <c:v>-1.08738E-4</c:v>
                </c:pt>
                <c:pt idx="739">
                  <c:v>-1.17216E-4</c:v>
                </c:pt>
                <c:pt idx="740">
                  <c:v>-1.27866E-4</c:v>
                </c:pt>
                <c:pt idx="741">
                  <c:v>-1.25485E-4</c:v>
                </c:pt>
                <c:pt idx="742">
                  <c:v>-1.17803E-4</c:v>
                </c:pt>
                <c:pt idx="743">
                  <c:v>-1.12198E-4</c:v>
                </c:pt>
                <c:pt idx="744">
                  <c:v>-1.14382E-4</c:v>
                </c:pt>
                <c:pt idx="745">
                  <c:v>-1.2420000000000001E-4</c:v>
                </c:pt>
                <c:pt idx="746">
                  <c:v>-1.2978299999999999E-4</c:v>
                </c:pt>
                <c:pt idx="747">
                  <c:v>-1.2214999999999999E-4</c:v>
                </c:pt>
                <c:pt idx="748">
                  <c:v>-1.09992E-4</c:v>
                </c:pt>
                <c:pt idx="749">
                  <c:v>-1.05658E-4</c:v>
                </c:pt>
                <c:pt idx="750">
                  <c:v>-1.12361E-4</c:v>
                </c:pt>
                <c:pt idx="751">
                  <c:v>-1.2531099999999999E-4</c:v>
                </c:pt>
                <c:pt idx="752">
                  <c:v>-1.27453E-4</c:v>
                </c:pt>
                <c:pt idx="753">
                  <c:v>-1.1394499999999999E-4</c:v>
                </c:pt>
                <c:pt idx="754">
                  <c:v>-1.03355E-4</c:v>
                </c:pt>
                <c:pt idx="755">
                  <c:v>-1.04344E-4</c:v>
                </c:pt>
                <c:pt idx="756">
                  <c:v>-1.2371800000000001E-4</c:v>
                </c:pt>
                <c:pt idx="757">
                  <c:v>-1.3842100000000001E-4</c:v>
                </c:pt>
                <c:pt idx="758">
                  <c:v>-1.27625E-4</c:v>
                </c:pt>
                <c:pt idx="759">
                  <c:v>-1.01576E-4</c:v>
                </c:pt>
                <c:pt idx="760" formatCode="0.00E+00">
                  <c:v>-8.4757400000000003E-5</c:v>
                </c:pt>
                <c:pt idx="761" formatCode="0.00E+00">
                  <c:v>-9.0863800000000002E-5</c:v>
                </c:pt>
                <c:pt idx="762">
                  <c:v>-1.0804800000000001E-4</c:v>
                </c:pt>
                <c:pt idx="763">
                  <c:v>-1.1313E-4</c:v>
                </c:pt>
                <c:pt idx="764">
                  <c:v>-1.0213399999999999E-4</c:v>
                </c:pt>
                <c:pt idx="765" formatCode="0.00E+00">
                  <c:v>-9.4891100000000004E-5</c:v>
                </c:pt>
                <c:pt idx="766" formatCode="0.00E+00">
                  <c:v>-9.9950099999999997E-5</c:v>
                </c:pt>
                <c:pt idx="767">
                  <c:v>-1.12657E-4</c:v>
                </c:pt>
                <c:pt idx="768">
                  <c:v>-1.19814E-4</c:v>
                </c:pt>
                <c:pt idx="769">
                  <c:v>-1.09341E-4</c:v>
                </c:pt>
                <c:pt idx="770" formatCode="0.00E+00">
                  <c:v>-9.58599E-5</c:v>
                </c:pt>
                <c:pt idx="771" formatCode="0.00E+00">
                  <c:v>-9.4216500000000002E-5</c:v>
                </c:pt>
                <c:pt idx="772">
                  <c:v>-1.01493E-4</c:v>
                </c:pt>
                <c:pt idx="773">
                  <c:v>-1.10729E-4</c:v>
                </c:pt>
                <c:pt idx="774">
                  <c:v>-1.02948E-4</c:v>
                </c:pt>
                <c:pt idx="775" formatCode="0.00E+00">
                  <c:v>-9.1420499999999997E-5</c:v>
                </c:pt>
                <c:pt idx="776" formatCode="0.00E+00">
                  <c:v>-9.0868899999999993E-5</c:v>
                </c:pt>
                <c:pt idx="777" formatCode="0.00E+00">
                  <c:v>-9.7388700000000005E-5</c:v>
                </c:pt>
                <c:pt idx="778">
                  <c:v>-1.025E-4</c:v>
                </c:pt>
                <c:pt idx="779" formatCode="0.00E+00">
                  <c:v>-9.5916700000000003E-5</c:v>
                </c:pt>
                <c:pt idx="780" formatCode="0.00E+00">
                  <c:v>-8.8554000000000006E-5</c:v>
                </c:pt>
                <c:pt idx="781" formatCode="0.00E+00">
                  <c:v>-9.0098000000000004E-5</c:v>
                </c:pt>
                <c:pt idx="782" formatCode="0.00E+00">
                  <c:v>-9.7956999999999997E-5</c:v>
                </c:pt>
                <c:pt idx="783">
                  <c:v>-1.00445E-4</c:v>
                </c:pt>
                <c:pt idx="784" formatCode="0.00E+00">
                  <c:v>-9.2580399999999999E-5</c:v>
                </c:pt>
                <c:pt idx="785" formatCode="0.00E+00">
                  <c:v>-8.4497400000000002E-5</c:v>
                </c:pt>
                <c:pt idx="786" formatCode="0.00E+00">
                  <c:v>-8.5648699999999999E-5</c:v>
                </c:pt>
                <c:pt idx="787" formatCode="0.00E+00">
                  <c:v>-9.5724999999999996E-5</c:v>
                </c:pt>
                <c:pt idx="788" formatCode="0.00E+00">
                  <c:v>-9.6650200000000005E-5</c:v>
                </c:pt>
                <c:pt idx="789" formatCode="0.00E+00">
                  <c:v>-8.6627500000000004E-5</c:v>
                </c:pt>
                <c:pt idx="790" formatCode="0.00E+00">
                  <c:v>-8.0139499999999994E-5</c:v>
                </c:pt>
                <c:pt idx="791" formatCode="0.00E+00">
                  <c:v>-8.0257000000000001E-5</c:v>
                </c:pt>
                <c:pt idx="792" formatCode="0.00E+00">
                  <c:v>-9.2085100000000004E-5</c:v>
                </c:pt>
                <c:pt idx="793" formatCode="0.00E+00">
                  <c:v>-9.3054199999999994E-5</c:v>
                </c:pt>
                <c:pt idx="794" formatCode="0.00E+00">
                  <c:v>-8.5530099999999996E-5</c:v>
                </c:pt>
                <c:pt idx="795" formatCode="0.00E+00">
                  <c:v>-8.4431000000000005E-5</c:v>
                </c:pt>
                <c:pt idx="796" formatCode="0.00E+00">
                  <c:v>-8.9091800000000006E-5</c:v>
                </c:pt>
                <c:pt idx="797" formatCode="0.00E+00">
                  <c:v>-9.6453399999999994E-5</c:v>
                </c:pt>
                <c:pt idx="798" formatCode="0.00E+00">
                  <c:v>-8.9861899999999994E-5</c:v>
                </c:pt>
                <c:pt idx="799" formatCode="0.00E+00">
                  <c:v>-8.2107299999999999E-5</c:v>
                </c:pt>
                <c:pt idx="800" formatCode="0.00E+00">
                  <c:v>-8.36498E-5</c:v>
                </c:pt>
                <c:pt idx="801" formatCode="0.00E+00">
                  <c:v>-9.4046E-5</c:v>
                </c:pt>
                <c:pt idx="802" formatCode="0.00E+00">
                  <c:v>-9.9589100000000005E-5</c:v>
                </c:pt>
                <c:pt idx="803" formatCode="0.00E+00">
                  <c:v>-9.3196999999999996E-5</c:v>
                </c:pt>
                <c:pt idx="804" formatCode="0.00E+00">
                  <c:v>-8.2801999999999998E-5</c:v>
                </c:pt>
                <c:pt idx="805" formatCode="0.00E+00">
                  <c:v>-8.2309099999999994E-5</c:v>
                </c:pt>
                <c:pt idx="806" formatCode="0.00E+00">
                  <c:v>-8.7416400000000006E-5</c:v>
                </c:pt>
                <c:pt idx="807" formatCode="0.00E+00">
                  <c:v>-8.6008900000000002E-5</c:v>
                </c:pt>
                <c:pt idx="808" formatCode="0.00E+00">
                  <c:v>-8.2643699999999996E-5</c:v>
                </c:pt>
                <c:pt idx="809" formatCode="0.00E+00">
                  <c:v>-7.1846299999999997E-5</c:v>
                </c:pt>
                <c:pt idx="810" formatCode="0.00E+00">
                  <c:v>-6.6533999999999997E-5</c:v>
                </c:pt>
                <c:pt idx="811" formatCode="0.00E+00">
                  <c:v>-6.7191099999999994E-5</c:v>
                </c:pt>
                <c:pt idx="812" formatCode="0.00E+00">
                  <c:v>-6.3672100000000003E-5</c:v>
                </c:pt>
                <c:pt idx="813" formatCode="0.00E+00">
                  <c:v>-7.2543099999999993E-5</c:v>
                </c:pt>
                <c:pt idx="814" formatCode="0.00E+00">
                  <c:v>-8.4992400000000003E-5</c:v>
                </c:pt>
                <c:pt idx="815" formatCode="0.00E+00">
                  <c:v>-9.5410599999999998E-5</c:v>
                </c:pt>
                <c:pt idx="816">
                  <c:v>-1.0686100000000001E-4</c:v>
                </c:pt>
                <c:pt idx="817" formatCode="0.00E+00">
                  <c:v>-9.7751900000000002E-5</c:v>
                </c:pt>
                <c:pt idx="818" formatCode="0.00E+00">
                  <c:v>-6.2976699999999996E-5</c:v>
                </c:pt>
                <c:pt idx="819" formatCode="0.00E+00">
                  <c:v>-3.6757900000000003E-5</c:v>
                </c:pt>
                <c:pt idx="820" formatCode="0.00E+00">
                  <c:v>-3.1719800000000001E-5</c:v>
                </c:pt>
                <c:pt idx="821" formatCode="0.00E+00">
                  <c:v>-5.5098600000000001E-5</c:v>
                </c:pt>
                <c:pt idx="822" formatCode="0.00E+00">
                  <c:v>-9.3579799999999995E-5</c:v>
                </c:pt>
                <c:pt idx="823">
                  <c:v>-1.09852E-4</c:v>
                </c:pt>
                <c:pt idx="824">
                  <c:v>-1.11196E-4</c:v>
                </c:pt>
                <c:pt idx="825">
                  <c:v>-1.0956899999999999E-4</c:v>
                </c:pt>
                <c:pt idx="826" formatCode="0.00E+00">
                  <c:v>-9.80508E-5</c:v>
                </c:pt>
                <c:pt idx="827" formatCode="0.00E+00">
                  <c:v>-8.8736300000000006E-5</c:v>
                </c:pt>
                <c:pt idx="828" formatCode="0.00E+00">
                  <c:v>-8.83687E-5</c:v>
                </c:pt>
                <c:pt idx="829" formatCode="0.00E+00">
                  <c:v>-9.4751099999999995E-5</c:v>
                </c:pt>
                <c:pt idx="830">
                  <c:v>-1.04286E-4</c:v>
                </c:pt>
                <c:pt idx="831" formatCode="0.00E+00">
                  <c:v>-9.9806600000000001E-5</c:v>
                </c:pt>
                <c:pt idx="832" formatCode="0.00E+00">
                  <c:v>-9.1203699999999996E-5</c:v>
                </c:pt>
                <c:pt idx="833" formatCode="0.00E+00">
                  <c:v>-8.9605199999999994E-5</c:v>
                </c:pt>
                <c:pt idx="834" formatCode="0.00E+00">
                  <c:v>-9.9015299999999994E-5</c:v>
                </c:pt>
                <c:pt idx="835">
                  <c:v>-1.09988E-4</c:v>
                </c:pt>
                <c:pt idx="836">
                  <c:v>-1.10005E-4</c:v>
                </c:pt>
                <c:pt idx="837">
                  <c:v>-1.01946E-4</c:v>
                </c:pt>
                <c:pt idx="838" formatCode="0.00E+00">
                  <c:v>-9.41446E-5</c:v>
                </c:pt>
                <c:pt idx="839" formatCode="0.00E+00">
                  <c:v>-9.5361599999999999E-5</c:v>
                </c:pt>
                <c:pt idx="840" formatCode="0.00E+00">
                  <c:v>-9.7548500000000003E-5</c:v>
                </c:pt>
                <c:pt idx="841" formatCode="0.00E+00">
                  <c:v>-9.47936E-5</c:v>
                </c:pt>
                <c:pt idx="842" formatCode="0.00E+00">
                  <c:v>-9.2910800000000005E-5</c:v>
                </c:pt>
                <c:pt idx="843" formatCode="0.00E+00">
                  <c:v>-9.4766199999999994E-5</c:v>
                </c:pt>
                <c:pt idx="844" formatCode="0.00E+00">
                  <c:v>-9.2297200000000001E-5</c:v>
                </c:pt>
                <c:pt idx="845" formatCode="0.00E+00">
                  <c:v>-9.5378599999999995E-5</c:v>
                </c:pt>
                <c:pt idx="846" formatCode="0.00E+00">
                  <c:v>-9.7891299999999996E-5</c:v>
                </c:pt>
                <c:pt idx="847">
                  <c:v>-1.05859E-4</c:v>
                </c:pt>
                <c:pt idx="848">
                  <c:v>-1.0627400000000001E-4</c:v>
                </c:pt>
                <c:pt idx="849">
                  <c:v>-1.0627400000000001E-4</c:v>
                </c:pt>
              </c:numCache>
            </c:numRef>
          </c:yVal>
          <c:smooth val="1"/>
          <c:extLst>
            <c:ext xmlns:c16="http://schemas.microsoft.com/office/drawing/2014/chart" uri="{C3380CC4-5D6E-409C-BE32-E72D297353CC}">
              <c16:uniqueId val="{00000006-CACC-4E5B-855E-CACDC331E0F6}"/>
            </c:ext>
          </c:extLst>
        </c:ser>
        <c:dLbls>
          <c:showLegendKey val="0"/>
          <c:showVal val="0"/>
          <c:showCatName val="0"/>
          <c:showSerName val="0"/>
          <c:showPercent val="0"/>
          <c:showBubbleSize val="0"/>
        </c:dLbls>
        <c:axId val="347905024"/>
        <c:axId val="348463104"/>
        <c:extLst/>
      </c:scatterChart>
      <c:valAx>
        <c:axId val="347905024"/>
        <c:scaling>
          <c:orientation val="minMax"/>
          <c:max val="900"/>
          <c:min val="1"/>
        </c:scaling>
        <c:delete val="0"/>
        <c:axPos val="b"/>
        <c:title>
          <c:tx>
            <c:rich>
              <a:bodyPr/>
              <a:lstStyle/>
              <a:p>
                <a:pPr>
                  <a:defRPr sz="1200">
                    <a:latin typeface="+mn-lt"/>
                  </a:defRPr>
                </a:pPr>
                <a:r>
                  <a:rPr lang="es-ES" sz="1200" b="0">
                    <a:latin typeface="+mn-lt"/>
                  </a:rPr>
                  <a:t>Temperature</a:t>
                </a:r>
                <a:r>
                  <a:rPr lang="es-ES" sz="1200" b="0" baseline="0">
                    <a:latin typeface="+mn-lt"/>
                  </a:rPr>
                  <a:t> (</a:t>
                </a:r>
                <a:r>
                  <a:rPr lang="es-ES" sz="1200" b="0" baseline="0">
                    <a:latin typeface="+mn-lt"/>
                    <a:cs typeface="Arial"/>
                  </a:rPr>
                  <a:t>°</a:t>
                </a:r>
                <a:r>
                  <a:rPr lang="es-ES" sz="1200" b="0" baseline="0">
                    <a:latin typeface="+mn-lt"/>
                  </a:rPr>
                  <a:t>C)</a:t>
                </a:r>
                <a:endParaRPr lang="es-ES" sz="1200" b="0">
                  <a:latin typeface="+mn-lt"/>
                </a:endParaRPr>
              </a:p>
            </c:rich>
          </c:tx>
          <c:layout>
            <c:manualLayout>
              <c:xMode val="edge"/>
              <c:yMode val="edge"/>
              <c:x val="0.44326009220008161"/>
              <c:y val="0.11555552986688776"/>
            </c:manualLayout>
          </c:layout>
          <c:overlay val="0"/>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crossAx val="348463104"/>
        <c:crosses val="autoZero"/>
        <c:crossBetween val="midCat"/>
      </c:valAx>
      <c:valAx>
        <c:axId val="348463104"/>
        <c:scaling>
          <c:orientation val="minMax"/>
          <c:max val="0"/>
          <c:min val="-9.0000000000000028E-3"/>
        </c:scaling>
        <c:delete val="0"/>
        <c:axPos val="l"/>
        <c:title>
          <c:tx>
            <c:rich>
              <a:bodyPr/>
              <a:lstStyle/>
              <a:p>
                <a:pPr>
                  <a:defRPr sz="1400"/>
                </a:pPr>
                <a:r>
                  <a:rPr lang="es-ES" sz="1400" b="0"/>
                  <a:t>Derivative weight (%/ºC)</a:t>
                </a:r>
              </a:p>
            </c:rich>
          </c:tx>
          <c:overlay val="0"/>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47905024"/>
        <c:crossesAt val="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0"/>
              <a:t>B) 180 °C</a:t>
            </a:r>
          </a:p>
        </c:rich>
      </c:tx>
      <c:overlay val="0"/>
    </c:title>
    <c:autoTitleDeleted val="0"/>
    <c:plotArea>
      <c:layout>
        <c:manualLayout>
          <c:layoutTarget val="inner"/>
          <c:xMode val="edge"/>
          <c:yMode val="edge"/>
          <c:x val="0.14046587735759095"/>
          <c:y val="0.18633805722804142"/>
          <c:w val="0.818963710942746"/>
          <c:h val="0.64731346655532307"/>
        </c:manualLayout>
      </c:layout>
      <c:scatterChart>
        <c:scatterStyle val="smoothMarker"/>
        <c:varyColors val="0"/>
        <c:ser>
          <c:idx val="0"/>
          <c:order val="0"/>
          <c:tx>
            <c:v>180-Ret-30 kDa-DF</c:v>
          </c:tx>
          <c:spPr>
            <a:ln>
              <a:solidFill>
                <a:srgbClr val="0070C0"/>
              </a:solidFill>
              <a:prstDash val="sysDash"/>
            </a:ln>
          </c:spPr>
          <c:marker>
            <c:symbol val="none"/>
          </c:marker>
          <c:xVal>
            <c:numRef>
              <c:f>'Fig. A1'!$J$6:$J$855</c:f>
              <c:numCache>
                <c:formatCode>General</c:formatCode>
                <c:ptCount val="850"/>
                <c:pt idx="0">
                  <c:v>49.386000000000003</c:v>
                </c:pt>
                <c:pt idx="1">
                  <c:v>50.408999999999999</c:v>
                </c:pt>
                <c:pt idx="2">
                  <c:v>51.433999999999997</c:v>
                </c:pt>
                <c:pt idx="3">
                  <c:v>52.43</c:v>
                </c:pt>
                <c:pt idx="4">
                  <c:v>53.392000000000003</c:v>
                </c:pt>
                <c:pt idx="5">
                  <c:v>54.372</c:v>
                </c:pt>
                <c:pt idx="6">
                  <c:v>55.326000000000001</c:v>
                </c:pt>
                <c:pt idx="7">
                  <c:v>56.29</c:v>
                </c:pt>
                <c:pt idx="8">
                  <c:v>57.235999999999997</c:v>
                </c:pt>
                <c:pt idx="9">
                  <c:v>58.220999999999997</c:v>
                </c:pt>
                <c:pt idx="10">
                  <c:v>59.165999999999997</c:v>
                </c:pt>
                <c:pt idx="11">
                  <c:v>60.128999999999998</c:v>
                </c:pt>
                <c:pt idx="12">
                  <c:v>61.087000000000003</c:v>
                </c:pt>
                <c:pt idx="13">
                  <c:v>62.061</c:v>
                </c:pt>
                <c:pt idx="14">
                  <c:v>63.021000000000001</c:v>
                </c:pt>
                <c:pt idx="15">
                  <c:v>63.976999999999997</c:v>
                </c:pt>
                <c:pt idx="16">
                  <c:v>64.950999999999993</c:v>
                </c:pt>
                <c:pt idx="17">
                  <c:v>65.923000000000002</c:v>
                </c:pt>
                <c:pt idx="18">
                  <c:v>66.885000000000005</c:v>
                </c:pt>
                <c:pt idx="19">
                  <c:v>67.86</c:v>
                </c:pt>
                <c:pt idx="20">
                  <c:v>68.820999999999998</c:v>
                </c:pt>
                <c:pt idx="21">
                  <c:v>69.802999999999997</c:v>
                </c:pt>
                <c:pt idx="22">
                  <c:v>70.769000000000005</c:v>
                </c:pt>
                <c:pt idx="23">
                  <c:v>71.75</c:v>
                </c:pt>
                <c:pt idx="24">
                  <c:v>72.72</c:v>
                </c:pt>
                <c:pt idx="25">
                  <c:v>73.706000000000003</c:v>
                </c:pt>
                <c:pt idx="26">
                  <c:v>74.682000000000002</c:v>
                </c:pt>
                <c:pt idx="27">
                  <c:v>75.676000000000002</c:v>
                </c:pt>
                <c:pt idx="28">
                  <c:v>76.638999999999996</c:v>
                </c:pt>
                <c:pt idx="29">
                  <c:v>77.647000000000006</c:v>
                </c:pt>
                <c:pt idx="30">
                  <c:v>78.635000000000005</c:v>
                </c:pt>
                <c:pt idx="31">
                  <c:v>79.632000000000005</c:v>
                </c:pt>
                <c:pt idx="32">
                  <c:v>80.611000000000004</c:v>
                </c:pt>
                <c:pt idx="33">
                  <c:v>81.613</c:v>
                </c:pt>
                <c:pt idx="34">
                  <c:v>82.617000000000004</c:v>
                </c:pt>
                <c:pt idx="35">
                  <c:v>83.596999999999994</c:v>
                </c:pt>
                <c:pt idx="36">
                  <c:v>84.628</c:v>
                </c:pt>
                <c:pt idx="37">
                  <c:v>85.644000000000005</c:v>
                </c:pt>
                <c:pt idx="38">
                  <c:v>86.637</c:v>
                </c:pt>
                <c:pt idx="39">
                  <c:v>87.661000000000001</c:v>
                </c:pt>
                <c:pt idx="40">
                  <c:v>88.665999999999997</c:v>
                </c:pt>
                <c:pt idx="41">
                  <c:v>89.680999999999997</c:v>
                </c:pt>
                <c:pt idx="42">
                  <c:v>90.694999999999993</c:v>
                </c:pt>
                <c:pt idx="43">
                  <c:v>91.727999999999994</c:v>
                </c:pt>
                <c:pt idx="44">
                  <c:v>92.739000000000004</c:v>
                </c:pt>
                <c:pt idx="45">
                  <c:v>93.757000000000005</c:v>
                </c:pt>
                <c:pt idx="46">
                  <c:v>94.813000000000002</c:v>
                </c:pt>
                <c:pt idx="47">
                  <c:v>95.828000000000003</c:v>
                </c:pt>
                <c:pt idx="48">
                  <c:v>96.858999999999995</c:v>
                </c:pt>
                <c:pt idx="49">
                  <c:v>97.893000000000001</c:v>
                </c:pt>
                <c:pt idx="50">
                  <c:v>98.936999999999998</c:v>
                </c:pt>
                <c:pt idx="51">
                  <c:v>99.963999999999999</c:v>
                </c:pt>
                <c:pt idx="52">
                  <c:v>100.985</c:v>
                </c:pt>
                <c:pt idx="53">
                  <c:v>102.01900000000001</c:v>
                </c:pt>
                <c:pt idx="54">
                  <c:v>103.06</c:v>
                </c:pt>
                <c:pt idx="55">
                  <c:v>104.09699999999999</c:v>
                </c:pt>
                <c:pt idx="56">
                  <c:v>105.129</c:v>
                </c:pt>
                <c:pt idx="57">
                  <c:v>106.16</c:v>
                </c:pt>
                <c:pt idx="58">
                  <c:v>107.188</c:v>
                </c:pt>
                <c:pt idx="59">
                  <c:v>108.214</c:v>
                </c:pt>
                <c:pt idx="60">
                  <c:v>109.25700000000001</c:v>
                </c:pt>
                <c:pt idx="61">
                  <c:v>110.282</c:v>
                </c:pt>
                <c:pt idx="62">
                  <c:v>111.304</c:v>
                </c:pt>
                <c:pt idx="63">
                  <c:v>112.354</c:v>
                </c:pt>
                <c:pt idx="64">
                  <c:v>113.38</c:v>
                </c:pt>
                <c:pt idx="65">
                  <c:v>114.393</c:v>
                </c:pt>
                <c:pt idx="66">
                  <c:v>115.44199999999999</c:v>
                </c:pt>
                <c:pt idx="67">
                  <c:v>116.468</c:v>
                </c:pt>
                <c:pt idx="68">
                  <c:v>117.506</c:v>
                </c:pt>
                <c:pt idx="69">
                  <c:v>118.52800000000001</c:v>
                </c:pt>
                <c:pt idx="70">
                  <c:v>119.538</c:v>
                </c:pt>
                <c:pt idx="71">
                  <c:v>120.563</c:v>
                </c:pt>
                <c:pt idx="72">
                  <c:v>121.586</c:v>
                </c:pt>
                <c:pt idx="73">
                  <c:v>122.611</c:v>
                </c:pt>
                <c:pt idx="74">
                  <c:v>123.631</c:v>
                </c:pt>
                <c:pt idx="75">
                  <c:v>124.648</c:v>
                </c:pt>
                <c:pt idx="76">
                  <c:v>125.669</c:v>
                </c:pt>
                <c:pt idx="77">
                  <c:v>126.703</c:v>
                </c:pt>
                <c:pt idx="78">
                  <c:v>127.717</c:v>
                </c:pt>
                <c:pt idx="79">
                  <c:v>128.726</c:v>
                </c:pt>
                <c:pt idx="80">
                  <c:v>129.75700000000001</c:v>
                </c:pt>
                <c:pt idx="81">
                  <c:v>130.76300000000001</c:v>
                </c:pt>
                <c:pt idx="82">
                  <c:v>131.78200000000001</c:v>
                </c:pt>
                <c:pt idx="83">
                  <c:v>132.80799999999999</c:v>
                </c:pt>
                <c:pt idx="84">
                  <c:v>133.81700000000001</c:v>
                </c:pt>
                <c:pt idx="85">
                  <c:v>134.83500000000001</c:v>
                </c:pt>
                <c:pt idx="86">
                  <c:v>135.84</c:v>
                </c:pt>
                <c:pt idx="87">
                  <c:v>136.85599999999999</c:v>
                </c:pt>
                <c:pt idx="88">
                  <c:v>137.86500000000001</c:v>
                </c:pt>
                <c:pt idx="89">
                  <c:v>138.88300000000001</c:v>
                </c:pt>
                <c:pt idx="90">
                  <c:v>139.892</c:v>
                </c:pt>
                <c:pt idx="91">
                  <c:v>140.90199999999999</c:v>
                </c:pt>
                <c:pt idx="92">
                  <c:v>141.92099999999999</c:v>
                </c:pt>
                <c:pt idx="93">
                  <c:v>142.92599999999999</c:v>
                </c:pt>
                <c:pt idx="94">
                  <c:v>143.96</c:v>
                </c:pt>
                <c:pt idx="95">
                  <c:v>144.97399999999999</c:v>
                </c:pt>
                <c:pt idx="96">
                  <c:v>145.98099999999999</c:v>
                </c:pt>
                <c:pt idx="97">
                  <c:v>147.00899999999999</c:v>
                </c:pt>
                <c:pt idx="98">
                  <c:v>148.00399999999999</c:v>
                </c:pt>
                <c:pt idx="99">
                  <c:v>149.00399999999999</c:v>
                </c:pt>
                <c:pt idx="100">
                  <c:v>150.023</c:v>
                </c:pt>
                <c:pt idx="101">
                  <c:v>151.029</c:v>
                </c:pt>
                <c:pt idx="102">
                  <c:v>152.03100000000001</c:v>
                </c:pt>
                <c:pt idx="103">
                  <c:v>153.035</c:v>
                </c:pt>
                <c:pt idx="104">
                  <c:v>154.059</c:v>
                </c:pt>
                <c:pt idx="105">
                  <c:v>155.07499999999999</c:v>
                </c:pt>
                <c:pt idx="106">
                  <c:v>156.083</c:v>
                </c:pt>
                <c:pt idx="107">
                  <c:v>157.11199999999999</c:v>
                </c:pt>
                <c:pt idx="108">
                  <c:v>158.101</c:v>
                </c:pt>
                <c:pt idx="109">
                  <c:v>159.114</c:v>
                </c:pt>
                <c:pt idx="110">
                  <c:v>160.12</c:v>
                </c:pt>
                <c:pt idx="111">
                  <c:v>161.136</c:v>
                </c:pt>
                <c:pt idx="112">
                  <c:v>162.13999999999999</c:v>
                </c:pt>
                <c:pt idx="113">
                  <c:v>163.16499999999999</c:v>
                </c:pt>
                <c:pt idx="114">
                  <c:v>164.17</c:v>
                </c:pt>
                <c:pt idx="115">
                  <c:v>165.16399999999999</c:v>
                </c:pt>
                <c:pt idx="116">
                  <c:v>166.19499999999999</c:v>
                </c:pt>
                <c:pt idx="117">
                  <c:v>167.20099999999999</c:v>
                </c:pt>
                <c:pt idx="118">
                  <c:v>168.21199999999999</c:v>
                </c:pt>
                <c:pt idx="119">
                  <c:v>169.233</c:v>
                </c:pt>
                <c:pt idx="120">
                  <c:v>170.22800000000001</c:v>
                </c:pt>
                <c:pt idx="121">
                  <c:v>171.24100000000001</c:v>
                </c:pt>
                <c:pt idx="122">
                  <c:v>172.25299999999999</c:v>
                </c:pt>
                <c:pt idx="123">
                  <c:v>173.26599999999999</c:v>
                </c:pt>
                <c:pt idx="124">
                  <c:v>174.273</c:v>
                </c:pt>
                <c:pt idx="125">
                  <c:v>175.29400000000001</c:v>
                </c:pt>
                <c:pt idx="126">
                  <c:v>176.30099999999999</c:v>
                </c:pt>
                <c:pt idx="127">
                  <c:v>177.30199999999999</c:v>
                </c:pt>
                <c:pt idx="128">
                  <c:v>178.303</c:v>
                </c:pt>
                <c:pt idx="129">
                  <c:v>179.32499999999999</c:v>
                </c:pt>
                <c:pt idx="130">
                  <c:v>180.333</c:v>
                </c:pt>
                <c:pt idx="131">
                  <c:v>181.35599999999999</c:v>
                </c:pt>
                <c:pt idx="132">
                  <c:v>182.35400000000001</c:v>
                </c:pt>
                <c:pt idx="133">
                  <c:v>183.35499999999999</c:v>
                </c:pt>
                <c:pt idx="134">
                  <c:v>184.36099999999999</c:v>
                </c:pt>
                <c:pt idx="135">
                  <c:v>185.375</c:v>
                </c:pt>
                <c:pt idx="136">
                  <c:v>186.37799999999999</c:v>
                </c:pt>
                <c:pt idx="137">
                  <c:v>187.38200000000001</c:v>
                </c:pt>
                <c:pt idx="138">
                  <c:v>188.39500000000001</c:v>
                </c:pt>
                <c:pt idx="139">
                  <c:v>189.40199999999999</c:v>
                </c:pt>
                <c:pt idx="140">
                  <c:v>190.40199999999999</c:v>
                </c:pt>
                <c:pt idx="141">
                  <c:v>191.41200000000001</c:v>
                </c:pt>
                <c:pt idx="142">
                  <c:v>192.41200000000001</c:v>
                </c:pt>
                <c:pt idx="143">
                  <c:v>193.423</c:v>
                </c:pt>
                <c:pt idx="144">
                  <c:v>194.42400000000001</c:v>
                </c:pt>
                <c:pt idx="145">
                  <c:v>195.441</c:v>
                </c:pt>
                <c:pt idx="146">
                  <c:v>196.44499999999999</c:v>
                </c:pt>
                <c:pt idx="147">
                  <c:v>197.452</c:v>
                </c:pt>
                <c:pt idx="148">
                  <c:v>198.45</c:v>
                </c:pt>
                <c:pt idx="149">
                  <c:v>199.465</c:v>
                </c:pt>
                <c:pt idx="150">
                  <c:v>200.46899999999999</c:v>
                </c:pt>
                <c:pt idx="151">
                  <c:v>201.47200000000001</c:v>
                </c:pt>
                <c:pt idx="152">
                  <c:v>202.48699999999999</c:v>
                </c:pt>
                <c:pt idx="153">
                  <c:v>203.48599999999999</c:v>
                </c:pt>
                <c:pt idx="154">
                  <c:v>204.49</c:v>
                </c:pt>
                <c:pt idx="155">
                  <c:v>205.505</c:v>
                </c:pt>
                <c:pt idx="156">
                  <c:v>206.50800000000001</c:v>
                </c:pt>
                <c:pt idx="157">
                  <c:v>207.529</c:v>
                </c:pt>
                <c:pt idx="158">
                  <c:v>208.54</c:v>
                </c:pt>
                <c:pt idx="159">
                  <c:v>209.54599999999999</c:v>
                </c:pt>
                <c:pt idx="160">
                  <c:v>210.56299999999999</c:v>
                </c:pt>
                <c:pt idx="161">
                  <c:v>211.578</c:v>
                </c:pt>
                <c:pt idx="162">
                  <c:v>212.59200000000001</c:v>
                </c:pt>
                <c:pt idx="163">
                  <c:v>213.60599999999999</c:v>
                </c:pt>
                <c:pt idx="164">
                  <c:v>214.61799999999999</c:v>
                </c:pt>
                <c:pt idx="165">
                  <c:v>215.63</c:v>
                </c:pt>
                <c:pt idx="166">
                  <c:v>216.64099999999999</c:v>
                </c:pt>
                <c:pt idx="167">
                  <c:v>217.65799999999999</c:v>
                </c:pt>
                <c:pt idx="168">
                  <c:v>218.66200000000001</c:v>
                </c:pt>
                <c:pt idx="169">
                  <c:v>219.678</c:v>
                </c:pt>
                <c:pt idx="170">
                  <c:v>220.7</c:v>
                </c:pt>
                <c:pt idx="171">
                  <c:v>221.69900000000001</c:v>
                </c:pt>
                <c:pt idx="172">
                  <c:v>222.73099999999999</c:v>
                </c:pt>
                <c:pt idx="173">
                  <c:v>223.726</c:v>
                </c:pt>
                <c:pt idx="174">
                  <c:v>224.74199999999999</c:v>
                </c:pt>
                <c:pt idx="175">
                  <c:v>225.745</c:v>
                </c:pt>
                <c:pt idx="176">
                  <c:v>226.767</c:v>
                </c:pt>
                <c:pt idx="177">
                  <c:v>227.77600000000001</c:v>
                </c:pt>
                <c:pt idx="178">
                  <c:v>228.77699999999999</c:v>
                </c:pt>
                <c:pt idx="179">
                  <c:v>229.803</c:v>
                </c:pt>
                <c:pt idx="180">
                  <c:v>230.797</c:v>
                </c:pt>
                <c:pt idx="181">
                  <c:v>231.8</c:v>
                </c:pt>
                <c:pt idx="182">
                  <c:v>232.80699999999999</c:v>
                </c:pt>
                <c:pt idx="183">
                  <c:v>233.79599999999999</c:v>
                </c:pt>
                <c:pt idx="184">
                  <c:v>234.80600000000001</c:v>
                </c:pt>
                <c:pt idx="185">
                  <c:v>235.81</c:v>
                </c:pt>
                <c:pt idx="186">
                  <c:v>236.81200000000001</c:v>
                </c:pt>
                <c:pt idx="187">
                  <c:v>237.79599999999999</c:v>
                </c:pt>
                <c:pt idx="188">
                  <c:v>238.78899999999999</c:v>
                </c:pt>
                <c:pt idx="189">
                  <c:v>239.79400000000001</c:v>
                </c:pt>
                <c:pt idx="190">
                  <c:v>240.79300000000001</c:v>
                </c:pt>
                <c:pt idx="191">
                  <c:v>241.773</c:v>
                </c:pt>
                <c:pt idx="192">
                  <c:v>242.76900000000001</c:v>
                </c:pt>
                <c:pt idx="193">
                  <c:v>243.773</c:v>
                </c:pt>
                <c:pt idx="194">
                  <c:v>244.762</c:v>
                </c:pt>
                <c:pt idx="195">
                  <c:v>245.76400000000001</c:v>
                </c:pt>
                <c:pt idx="196">
                  <c:v>246.739</c:v>
                </c:pt>
                <c:pt idx="197">
                  <c:v>247.744</c:v>
                </c:pt>
                <c:pt idx="198">
                  <c:v>248.73699999999999</c:v>
                </c:pt>
                <c:pt idx="199">
                  <c:v>249.73099999999999</c:v>
                </c:pt>
                <c:pt idx="200">
                  <c:v>250.73099999999999</c:v>
                </c:pt>
                <c:pt idx="201">
                  <c:v>251.73099999999999</c:v>
                </c:pt>
                <c:pt idx="202">
                  <c:v>252.72</c:v>
                </c:pt>
                <c:pt idx="203">
                  <c:v>253.72900000000001</c:v>
                </c:pt>
                <c:pt idx="204">
                  <c:v>254.715</c:v>
                </c:pt>
                <c:pt idx="205">
                  <c:v>255.715</c:v>
                </c:pt>
                <c:pt idx="206">
                  <c:v>256.70400000000001</c:v>
                </c:pt>
                <c:pt idx="207">
                  <c:v>257.72000000000003</c:v>
                </c:pt>
                <c:pt idx="208">
                  <c:v>258.71499999999997</c:v>
                </c:pt>
                <c:pt idx="209">
                  <c:v>259.714</c:v>
                </c:pt>
                <c:pt idx="210">
                  <c:v>260.71499999999997</c:v>
                </c:pt>
                <c:pt idx="211">
                  <c:v>261.72800000000001</c:v>
                </c:pt>
                <c:pt idx="212">
                  <c:v>262.721</c:v>
                </c:pt>
                <c:pt idx="213">
                  <c:v>263.73200000000003</c:v>
                </c:pt>
                <c:pt idx="214">
                  <c:v>264.72800000000001</c:v>
                </c:pt>
                <c:pt idx="215">
                  <c:v>265.74599999999998</c:v>
                </c:pt>
                <c:pt idx="216">
                  <c:v>266.75</c:v>
                </c:pt>
                <c:pt idx="217">
                  <c:v>267.76</c:v>
                </c:pt>
                <c:pt idx="218">
                  <c:v>268.77800000000002</c:v>
                </c:pt>
                <c:pt idx="219">
                  <c:v>269.77600000000001</c:v>
                </c:pt>
                <c:pt idx="220">
                  <c:v>270.80799999999999</c:v>
                </c:pt>
                <c:pt idx="221">
                  <c:v>271.82100000000003</c:v>
                </c:pt>
                <c:pt idx="222">
                  <c:v>272.83300000000003</c:v>
                </c:pt>
                <c:pt idx="223">
                  <c:v>273.86099999999999</c:v>
                </c:pt>
                <c:pt idx="224">
                  <c:v>274.85199999999998</c:v>
                </c:pt>
                <c:pt idx="225">
                  <c:v>275.85899999999998</c:v>
                </c:pt>
                <c:pt idx="226">
                  <c:v>276.85399999999998</c:v>
                </c:pt>
                <c:pt idx="227">
                  <c:v>277.85399999999998</c:v>
                </c:pt>
                <c:pt idx="228">
                  <c:v>278.846</c:v>
                </c:pt>
                <c:pt idx="229">
                  <c:v>279.84500000000003</c:v>
                </c:pt>
                <c:pt idx="230">
                  <c:v>280.84100000000001</c:v>
                </c:pt>
                <c:pt idx="231">
                  <c:v>281.83</c:v>
                </c:pt>
                <c:pt idx="232">
                  <c:v>282.81099999999998</c:v>
                </c:pt>
                <c:pt idx="233">
                  <c:v>283.80099999999999</c:v>
                </c:pt>
                <c:pt idx="234">
                  <c:v>284.774</c:v>
                </c:pt>
                <c:pt idx="235">
                  <c:v>285.75900000000001</c:v>
                </c:pt>
                <c:pt idx="236">
                  <c:v>286.75299999999999</c:v>
                </c:pt>
                <c:pt idx="237">
                  <c:v>287.74099999999999</c:v>
                </c:pt>
                <c:pt idx="238">
                  <c:v>288.72500000000002</c:v>
                </c:pt>
                <c:pt idx="239">
                  <c:v>289.71100000000001</c:v>
                </c:pt>
                <c:pt idx="240">
                  <c:v>290.7</c:v>
                </c:pt>
                <c:pt idx="241">
                  <c:v>291.68299999999999</c:v>
                </c:pt>
                <c:pt idx="242">
                  <c:v>292.68200000000002</c:v>
                </c:pt>
                <c:pt idx="243">
                  <c:v>293.67</c:v>
                </c:pt>
                <c:pt idx="244">
                  <c:v>294.661</c:v>
                </c:pt>
                <c:pt idx="245">
                  <c:v>295.64699999999999</c:v>
                </c:pt>
                <c:pt idx="246">
                  <c:v>296.64699999999999</c:v>
                </c:pt>
                <c:pt idx="247">
                  <c:v>297.642</c:v>
                </c:pt>
                <c:pt idx="248">
                  <c:v>298.642</c:v>
                </c:pt>
                <c:pt idx="249">
                  <c:v>299.62799999999999</c:v>
                </c:pt>
                <c:pt idx="250">
                  <c:v>300.62200000000001</c:v>
                </c:pt>
                <c:pt idx="251">
                  <c:v>301.62099999999998</c:v>
                </c:pt>
                <c:pt idx="252">
                  <c:v>302.61599999999999</c:v>
                </c:pt>
                <c:pt idx="253">
                  <c:v>303.59399999999999</c:v>
                </c:pt>
                <c:pt idx="254">
                  <c:v>304.61599999999999</c:v>
                </c:pt>
                <c:pt idx="255">
                  <c:v>305.60399999999998</c:v>
                </c:pt>
                <c:pt idx="256">
                  <c:v>306.613</c:v>
                </c:pt>
                <c:pt idx="257">
                  <c:v>307.60700000000003</c:v>
                </c:pt>
                <c:pt idx="258">
                  <c:v>308.596</c:v>
                </c:pt>
                <c:pt idx="259">
                  <c:v>309.60199999999998</c:v>
                </c:pt>
                <c:pt idx="260">
                  <c:v>310.60599999999999</c:v>
                </c:pt>
                <c:pt idx="261">
                  <c:v>311.59399999999999</c:v>
                </c:pt>
                <c:pt idx="262">
                  <c:v>312.589</c:v>
                </c:pt>
                <c:pt idx="263">
                  <c:v>313.596</c:v>
                </c:pt>
                <c:pt idx="264">
                  <c:v>314.59100000000001</c:v>
                </c:pt>
                <c:pt idx="265">
                  <c:v>315.57799999999997</c:v>
                </c:pt>
                <c:pt idx="266">
                  <c:v>316.58300000000003</c:v>
                </c:pt>
                <c:pt idx="267">
                  <c:v>317.58199999999999</c:v>
                </c:pt>
                <c:pt idx="268">
                  <c:v>318.58600000000001</c:v>
                </c:pt>
                <c:pt idx="269">
                  <c:v>319.58</c:v>
                </c:pt>
                <c:pt idx="270">
                  <c:v>320.58999999999997</c:v>
                </c:pt>
                <c:pt idx="271">
                  <c:v>321.59100000000001</c:v>
                </c:pt>
                <c:pt idx="272">
                  <c:v>322.58100000000002</c:v>
                </c:pt>
                <c:pt idx="273">
                  <c:v>323.58199999999999</c:v>
                </c:pt>
                <c:pt idx="274">
                  <c:v>324.58699999999999</c:v>
                </c:pt>
                <c:pt idx="275">
                  <c:v>325.58</c:v>
                </c:pt>
                <c:pt idx="276">
                  <c:v>326.577</c:v>
                </c:pt>
                <c:pt idx="277">
                  <c:v>327.57299999999998</c:v>
                </c:pt>
                <c:pt idx="278">
                  <c:v>328.58499999999998</c:v>
                </c:pt>
                <c:pt idx="279">
                  <c:v>329.584</c:v>
                </c:pt>
                <c:pt idx="280">
                  <c:v>330.58300000000003</c:v>
                </c:pt>
                <c:pt idx="281">
                  <c:v>331.57600000000002</c:v>
                </c:pt>
                <c:pt idx="282">
                  <c:v>332.584</c:v>
                </c:pt>
                <c:pt idx="283">
                  <c:v>333.57400000000001</c:v>
                </c:pt>
                <c:pt idx="284">
                  <c:v>334.57600000000002</c:v>
                </c:pt>
                <c:pt idx="285">
                  <c:v>335.57600000000002</c:v>
                </c:pt>
                <c:pt idx="286">
                  <c:v>336.56599999999997</c:v>
                </c:pt>
                <c:pt idx="287">
                  <c:v>337.565</c:v>
                </c:pt>
                <c:pt idx="288">
                  <c:v>338.57400000000001</c:v>
                </c:pt>
                <c:pt idx="289">
                  <c:v>339.56700000000001</c:v>
                </c:pt>
                <c:pt idx="290">
                  <c:v>340.56099999999998</c:v>
                </c:pt>
                <c:pt idx="291">
                  <c:v>341.56900000000002</c:v>
                </c:pt>
                <c:pt idx="292">
                  <c:v>342.58600000000001</c:v>
                </c:pt>
                <c:pt idx="293">
                  <c:v>343.58100000000002</c:v>
                </c:pt>
                <c:pt idx="294">
                  <c:v>344.57600000000002</c:v>
                </c:pt>
                <c:pt idx="295">
                  <c:v>345.572</c:v>
                </c:pt>
                <c:pt idx="296">
                  <c:v>346.58499999999998</c:v>
                </c:pt>
                <c:pt idx="297">
                  <c:v>347.59</c:v>
                </c:pt>
                <c:pt idx="298">
                  <c:v>348.58600000000001</c:v>
                </c:pt>
                <c:pt idx="299">
                  <c:v>349.58800000000002</c:v>
                </c:pt>
                <c:pt idx="300">
                  <c:v>350.589</c:v>
                </c:pt>
                <c:pt idx="301">
                  <c:v>351.58699999999999</c:v>
                </c:pt>
                <c:pt idx="302">
                  <c:v>352.58199999999999</c:v>
                </c:pt>
                <c:pt idx="303">
                  <c:v>353.58199999999999</c:v>
                </c:pt>
                <c:pt idx="304">
                  <c:v>354.58800000000002</c:v>
                </c:pt>
                <c:pt idx="305">
                  <c:v>355.58199999999999</c:v>
                </c:pt>
                <c:pt idx="306">
                  <c:v>356.58199999999999</c:v>
                </c:pt>
                <c:pt idx="307">
                  <c:v>357.59300000000002</c:v>
                </c:pt>
                <c:pt idx="308">
                  <c:v>358.577</c:v>
                </c:pt>
                <c:pt idx="309">
                  <c:v>359.57400000000001</c:v>
                </c:pt>
                <c:pt idx="310">
                  <c:v>360.565</c:v>
                </c:pt>
                <c:pt idx="311">
                  <c:v>361.56299999999999</c:v>
                </c:pt>
                <c:pt idx="312">
                  <c:v>362.55599999999998</c:v>
                </c:pt>
                <c:pt idx="313">
                  <c:v>363.55200000000002</c:v>
                </c:pt>
                <c:pt idx="314">
                  <c:v>364.56400000000002</c:v>
                </c:pt>
                <c:pt idx="315">
                  <c:v>365.53699999999998</c:v>
                </c:pt>
                <c:pt idx="316">
                  <c:v>366.53899999999999</c:v>
                </c:pt>
                <c:pt idx="317">
                  <c:v>367.53199999999998</c:v>
                </c:pt>
                <c:pt idx="318">
                  <c:v>368.536</c:v>
                </c:pt>
                <c:pt idx="319">
                  <c:v>369.541</c:v>
                </c:pt>
                <c:pt idx="320">
                  <c:v>370.54500000000002</c:v>
                </c:pt>
                <c:pt idx="321">
                  <c:v>371.55599999999998</c:v>
                </c:pt>
                <c:pt idx="322">
                  <c:v>372.55500000000001</c:v>
                </c:pt>
                <c:pt idx="323">
                  <c:v>373.54899999999998</c:v>
                </c:pt>
                <c:pt idx="324">
                  <c:v>374.55</c:v>
                </c:pt>
                <c:pt idx="325">
                  <c:v>375.55900000000003</c:v>
                </c:pt>
                <c:pt idx="326">
                  <c:v>376.56200000000001</c:v>
                </c:pt>
                <c:pt idx="327">
                  <c:v>377.54899999999998</c:v>
                </c:pt>
                <c:pt idx="328">
                  <c:v>378.56</c:v>
                </c:pt>
                <c:pt idx="329">
                  <c:v>379.56099999999998</c:v>
                </c:pt>
                <c:pt idx="330">
                  <c:v>380.56</c:v>
                </c:pt>
                <c:pt idx="331">
                  <c:v>381.57499999999999</c:v>
                </c:pt>
                <c:pt idx="332">
                  <c:v>382.56900000000002</c:v>
                </c:pt>
                <c:pt idx="333">
                  <c:v>383.58</c:v>
                </c:pt>
                <c:pt idx="334">
                  <c:v>384.58600000000001</c:v>
                </c:pt>
                <c:pt idx="335">
                  <c:v>385.59500000000003</c:v>
                </c:pt>
                <c:pt idx="336">
                  <c:v>386.60300000000001</c:v>
                </c:pt>
                <c:pt idx="337">
                  <c:v>387.60599999999999</c:v>
                </c:pt>
                <c:pt idx="338">
                  <c:v>388.608</c:v>
                </c:pt>
                <c:pt idx="339">
                  <c:v>389.61500000000001</c:v>
                </c:pt>
                <c:pt idx="340">
                  <c:v>390.608</c:v>
                </c:pt>
                <c:pt idx="341">
                  <c:v>391.62799999999999</c:v>
                </c:pt>
                <c:pt idx="342">
                  <c:v>392.63099999999997</c:v>
                </c:pt>
                <c:pt idx="343">
                  <c:v>393.63099999999997</c:v>
                </c:pt>
                <c:pt idx="344">
                  <c:v>394.63200000000001</c:v>
                </c:pt>
                <c:pt idx="345">
                  <c:v>395.64</c:v>
                </c:pt>
                <c:pt idx="346">
                  <c:v>396.65</c:v>
                </c:pt>
                <c:pt idx="347">
                  <c:v>397.65800000000002</c:v>
                </c:pt>
                <c:pt idx="348">
                  <c:v>398.66199999999998</c:v>
                </c:pt>
                <c:pt idx="349">
                  <c:v>399.66399999999999</c:v>
                </c:pt>
                <c:pt idx="350">
                  <c:v>400.65699999999998</c:v>
                </c:pt>
                <c:pt idx="351">
                  <c:v>401.661</c:v>
                </c:pt>
                <c:pt idx="352">
                  <c:v>402.67200000000003</c:v>
                </c:pt>
                <c:pt idx="353">
                  <c:v>403.661</c:v>
                </c:pt>
                <c:pt idx="354">
                  <c:v>404.67700000000002</c:v>
                </c:pt>
                <c:pt idx="355">
                  <c:v>405.66199999999998</c:v>
                </c:pt>
                <c:pt idx="356">
                  <c:v>406.66</c:v>
                </c:pt>
                <c:pt idx="357">
                  <c:v>407.66699999999997</c:v>
                </c:pt>
                <c:pt idx="358">
                  <c:v>408.66899999999998</c:v>
                </c:pt>
                <c:pt idx="359">
                  <c:v>409.666</c:v>
                </c:pt>
                <c:pt idx="360">
                  <c:v>410.66899999999998</c:v>
                </c:pt>
                <c:pt idx="361">
                  <c:v>411.65800000000002</c:v>
                </c:pt>
                <c:pt idx="362">
                  <c:v>412.66300000000001</c:v>
                </c:pt>
                <c:pt idx="363">
                  <c:v>413.666</c:v>
                </c:pt>
                <c:pt idx="364">
                  <c:v>414.65899999999999</c:v>
                </c:pt>
                <c:pt idx="365">
                  <c:v>415.65800000000002</c:v>
                </c:pt>
                <c:pt idx="366">
                  <c:v>416.67399999999998</c:v>
                </c:pt>
                <c:pt idx="367">
                  <c:v>417.67</c:v>
                </c:pt>
                <c:pt idx="368">
                  <c:v>418.65699999999998</c:v>
                </c:pt>
                <c:pt idx="369">
                  <c:v>419.65100000000001</c:v>
                </c:pt>
                <c:pt idx="370">
                  <c:v>420.654</c:v>
                </c:pt>
                <c:pt idx="371">
                  <c:v>421.65699999999998</c:v>
                </c:pt>
                <c:pt idx="372">
                  <c:v>422.65499999999997</c:v>
                </c:pt>
                <c:pt idx="373">
                  <c:v>423.63799999999998</c:v>
                </c:pt>
                <c:pt idx="374">
                  <c:v>424.64100000000002</c:v>
                </c:pt>
                <c:pt idx="375">
                  <c:v>425.62799999999999</c:v>
                </c:pt>
                <c:pt idx="376">
                  <c:v>426.642</c:v>
                </c:pt>
                <c:pt idx="377">
                  <c:v>427.63499999999999</c:v>
                </c:pt>
                <c:pt idx="378">
                  <c:v>428.63400000000001</c:v>
                </c:pt>
                <c:pt idx="379">
                  <c:v>429.63099999999997</c:v>
                </c:pt>
                <c:pt idx="380">
                  <c:v>430.637</c:v>
                </c:pt>
                <c:pt idx="381">
                  <c:v>431.62799999999999</c:v>
                </c:pt>
                <c:pt idx="382">
                  <c:v>432.637</c:v>
                </c:pt>
                <c:pt idx="383">
                  <c:v>433.65100000000001</c:v>
                </c:pt>
                <c:pt idx="384">
                  <c:v>434.64100000000002</c:v>
                </c:pt>
                <c:pt idx="385">
                  <c:v>435.64499999999998</c:v>
                </c:pt>
                <c:pt idx="386">
                  <c:v>436.64600000000002</c:v>
                </c:pt>
                <c:pt idx="387">
                  <c:v>437.64499999999998</c:v>
                </c:pt>
                <c:pt idx="388">
                  <c:v>438.65100000000001</c:v>
                </c:pt>
                <c:pt idx="389">
                  <c:v>439.649</c:v>
                </c:pt>
                <c:pt idx="390">
                  <c:v>440.64400000000001</c:v>
                </c:pt>
                <c:pt idx="391">
                  <c:v>441.64499999999998</c:v>
                </c:pt>
                <c:pt idx="392">
                  <c:v>442.637</c:v>
                </c:pt>
                <c:pt idx="393">
                  <c:v>443.63099999999997</c:v>
                </c:pt>
                <c:pt idx="394">
                  <c:v>444.61900000000003</c:v>
                </c:pt>
                <c:pt idx="395">
                  <c:v>445.62599999999998</c:v>
                </c:pt>
                <c:pt idx="396">
                  <c:v>446.61599999999999</c:v>
                </c:pt>
                <c:pt idx="397">
                  <c:v>447.61500000000001</c:v>
                </c:pt>
                <c:pt idx="398">
                  <c:v>448.60599999999999</c:v>
                </c:pt>
                <c:pt idx="399">
                  <c:v>449.59399999999999</c:v>
                </c:pt>
                <c:pt idx="400">
                  <c:v>450.60300000000001</c:v>
                </c:pt>
                <c:pt idx="401">
                  <c:v>451.60399999999998</c:v>
                </c:pt>
                <c:pt idx="402">
                  <c:v>452.60399999999998</c:v>
                </c:pt>
                <c:pt idx="403">
                  <c:v>453.60700000000003</c:v>
                </c:pt>
                <c:pt idx="404">
                  <c:v>454.601</c:v>
                </c:pt>
                <c:pt idx="405">
                  <c:v>455.60500000000002</c:v>
                </c:pt>
                <c:pt idx="406">
                  <c:v>456.60199999999998</c:v>
                </c:pt>
                <c:pt idx="407">
                  <c:v>457.596</c:v>
                </c:pt>
                <c:pt idx="408">
                  <c:v>458.60199999999998</c:v>
                </c:pt>
                <c:pt idx="409">
                  <c:v>459.58600000000001</c:v>
                </c:pt>
                <c:pt idx="410">
                  <c:v>460.59</c:v>
                </c:pt>
                <c:pt idx="411">
                  <c:v>461.58600000000001</c:v>
                </c:pt>
                <c:pt idx="412">
                  <c:v>462.57</c:v>
                </c:pt>
                <c:pt idx="413">
                  <c:v>463.56799999999998</c:v>
                </c:pt>
                <c:pt idx="414">
                  <c:v>464.55700000000002</c:v>
                </c:pt>
                <c:pt idx="415">
                  <c:v>465.548</c:v>
                </c:pt>
                <c:pt idx="416">
                  <c:v>466.53800000000001</c:v>
                </c:pt>
                <c:pt idx="417">
                  <c:v>467.53800000000001</c:v>
                </c:pt>
                <c:pt idx="418">
                  <c:v>468.53199999999998</c:v>
                </c:pt>
                <c:pt idx="419">
                  <c:v>469.53699999999998</c:v>
                </c:pt>
                <c:pt idx="420">
                  <c:v>470.53100000000001</c:v>
                </c:pt>
                <c:pt idx="421">
                  <c:v>471.53199999999998</c:v>
                </c:pt>
                <c:pt idx="422">
                  <c:v>472.52699999999999</c:v>
                </c:pt>
                <c:pt idx="423">
                  <c:v>473.517</c:v>
                </c:pt>
                <c:pt idx="424">
                  <c:v>474.517</c:v>
                </c:pt>
                <c:pt idx="425">
                  <c:v>475.51499999999999</c:v>
                </c:pt>
                <c:pt idx="426">
                  <c:v>476.51400000000001</c:v>
                </c:pt>
                <c:pt idx="427">
                  <c:v>477.505</c:v>
                </c:pt>
                <c:pt idx="428">
                  <c:v>478.50200000000001</c:v>
                </c:pt>
                <c:pt idx="429">
                  <c:v>479.48599999999999</c:v>
                </c:pt>
                <c:pt idx="430">
                  <c:v>480.48</c:v>
                </c:pt>
                <c:pt idx="431">
                  <c:v>481.48</c:v>
                </c:pt>
                <c:pt idx="432">
                  <c:v>482.46899999999999</c:v>
                </c:pt>
                <c:pt idx="433">
                  <c:v>483.46699999999998</c:v>
                </c:pt>
                <c:pt idx="434">
                  <c:v>484.46499999999997</c:v>
                </c:pt>
                <c:pt idx="435">
                  <c:v>485.45600000000002</c:v>
                </c:pt>
                <c:pt idx="436">
                  <c:v>486.44099999999997</c:v>
                </c:pt>
                <c:pt idx="437">
                  <c:v>487.44499999999999</c:v>
                </c:pt>
                <c:pt idx="438">
                  <c:v>488.42399999999998</c:v>
                </c:pt>
                <c:pt idx="439">
                  <c:v>489.43200000000002</c:v>
                </c:pt>
                <c:pt idx="440">
                  <c:v>490.411</c:v>
                </c:pt>
                <c:pt idx="441">
                  <c:v>491.41500000000002</c:v>
                </c:pt>
                <c:pt idx="442">
                  <c:v>492.41199999999998</c:v>
                </c:pt>
                <c:pt idx="443">
                  <c:v>493.40600000000001</c:v>
                </c:pt>
                <c:pt idx="444">
                  <c:v>494.39100000000002</c:v>
                </c:pt>
                <c:pt idx="445">
                  <c:v>495.38600000000002</c:v>
                </c:pt>
                <c:pt idx="446">
                  <c:v>496.37299999999999</c:v>
                </c:pt>
                <c:pt idx="447">
                  <c:v>497.36200000000002</c:v>
                </c:pt>
                <c:pt idx="448">
                  <c:v>498.35700000000003</c:v>
                </c:pt>
                <c:pt idx="449">
                  <c:v>499.35500000000002</c:v>
                </c:pt>
                <c:pt idx="450">
                  <c:v>500.35</c:v>
                </c:pt>
                <c:pt idx="451">
                  <c:v>501.34399999999999</c:v>
                </c:pt>
                <c:pt idx="452">
                  <c:v>502.33</c:v>
                </c:pt>
                <c:pt idx="453">
                  <c:v>503.32299999999998</c:v>
                </c:pt>
                <c:pt idx="454">
                  <c:v>504.31099999999998</c:v>
                </c:pt>
                <c:pt idx="455">
                  <c:v>505.30500000000001</c:v>
                </c:pt>
                <c:pt idx="456">
                  <c:v>506.30200000000002</c:v>
                </c:pt>
                <c:pt idx="457">
                  <c:v>507.29599999999999</c:v>
                </c:pt>
                <c:pt idx="458">
                  <c:v>508.29700000000003</c:v>
                </c:pt>
                <c:pt idx="459">
                  <c:v>509.29500000000002</c:v>
                </c:pt>
                <c:pt idx="460">
                  <c:v>510.29199999999997</c:v>
                </c:pt>
                <c:pt idx="461">
                  <c:v>511.29500000000002</c:v>
                </c:pt>
                <c:pt idx="462">
                  <c:v>512.29100000000005</c:v>
                </c:pt>
                <c:pt idx="463">
                  <c:v>513.28300000000002</c:v>
                </c:pt>
                <c:pt idx="464">
                  <c:v>514.28899999999999</c:v>
                </c:pt>
                <c:pt idx="465">
                  <c:v>515.28599999999994</c:v>
                </c:pt>
                <c:pt idx="466">
                  <c:v>516.28700000000003</c:v>
                </c:pt>
                <c:pt idx="467">
                  <c:v>517.28</c:v>
                </c:pt>
                <c:pt idx="468">
                  <c:v>518.29200000000003</c:v>
                </c:pt>
                <c:pt idx="469">
                  <c:v>519.28499999999997</c:v>
                </c:pt>
                <c:pt idx="470">
                  <c:v>520.28700000000003</c:v>
                </c:pt>
                <c:pt idx="471">
                  <c:v>521.27599999999995</c:v>
                </c:pt>
                <c:pt idx="472">
                  <c:v>522.27200000000005</c:v>
                </c:pt>
                <c:pt idx="473">
                  <c:v>523.28</c:v>
                </c:pt>
                <c:pt idx="474">
                  <c:v>524.27300000000002</c:v>
                </c:pt>
                <c:pt idx="475">
                  <c:v>525.28099999999995</c:v>
                </c:pt>
                <c:pt idx="476">
                  <c:v>526.27099999999996</c:v>
                </c:pt>
                <c:pt idx="477">
                  <c:v>527.25900000000001</c:v>
                </c:pt>
                <c:pt idx="478">
                  <c:v>528.25099999999998</c:v>
                </c:pt>
                <c:pt idx="479">
                  <c:v>529.255</c:v>
                </c:pt>
                <c:pt idx="480">
                  <c:v>530.26300000000003</c:v>
                </c:pt>
                <c:pt idx="481">
                  <c:v>531.25400000000002</c:v>
                </c:pt>
                <c:pt idx="482">
                  <c:v>532.24</c:v>
                </c:pt>
                <c:pt idx="483">
                  <c:v>533.23500000000001</c:v>
                </c:pt>
                <c:pt idx="484">
                  <c:v>534.221</c:v>
                </c:pt>
                <c:pt idx="485">
                  <c:v>535.22699999999998</c:v>
                </c:pt>
                <c:pt idx="486">
                  <c:v>536.21299999999997</c:v>
                </c:pt>
                <c:pt idx="487">
                  <c:v>537.20799999999997</c:v>
                </c:pt>
                <c:pt idx="488">
                  <c:v>538.19200000000001</c:v>
                </c:pt>
                <c:pt idx="489">
                  <c:v>539.18399999999997</c:v>
                </c:pt>
                <c:pt idx="490">
                  <c:v>540.18100000000004</c:v>
                </c:pt>
                <c:pt idx="491">
                  <c:v>541.16999999999996</c:v>
                </c:pt>
                <c:pt idx="492">
                  <c:v>542.16099999999994</c:v>
                </c:pt>
                <c:pt idx="493">
                  <c:v>543.16499999999996</c:v>
                </c:pt>
                <c:pt idx="494">
                  <c:v>544.16</c:v>
                </c:pt>
                <c:pt idx="495">
                  <c:v>545.16600000000005</c:v>
                </c:pt>
                <c:pt idx="496">
                  <c:v>546.15599999999995</c:v>
                </c:pt>
                <c:pt idx="497">
                  <c:v>547.16600000000005</c:v>
                </c:pt>
                <c:pt idx="498">
                  <c:v>548.15899999999999</c:v>
                </c:pt>
                <c:pt idx="499">
                  <c:v>549.16300000000001</c:v>
                </c:pt>
                <c:pt idx="500">
                  <c:v>550.17700000000002</c:v>
                </c:pt>
                <c:pt idx="501">
                  <c:v>551.16999999999996</c:v>
                </c:pt>
                <c:pt idx="502">
                  <c:v>552.18200000000002</c:v>
                </c:pt>
                <c:pt idx="503">
                  <c:v>553.17200000000003</c:v>
                </c:pt>
                <c:pt idx="504">
                  <c:v>554.18700000000001</c:v>
                </c:pt>
                <c:pt idx="505">
                  <c:v>555.17700000000002</c:v>
                </c:pt>
                <c:pt idx="506">
                  <c:v>556.17600000000004</c:v>
                </c:pt>
                <c:pt idx="507">
                  <c:v>557.17100000000005</c:v>
                </c:pt>
                <c:pt idx="508">
                  <c:v>558.16999999999996</c:v>
                </c:pt>
                <c:pt idx="509">
                  <c:v>559.15599999999995</c:v>
                </c:pt>
                <c:pt idx="510">
                  <c:v>560.16600000000005</c:v>
                </c:pt>
                <c:pt idx="511">
                  <c:v>561.15599999999995</c:v>
                </c:pt>
                <c:pt idx="512">
                  <c:v>562.15</c:v>
                </c:pt>
                <c:pt idx="513">
                  <c:v>563.14099999999996</c:v>
                </c:pt>
                <c:pt idx="514">
                  <c:v>564.13800000000003</c:v>
                </c:pt>
                <c:pt idx="515">
                  <c:v>565.12800000000004</c:v>
                </c:pt>
                <c:pt idx="516">
                  <c:v>566.13199999999995</c:v>
                </c:pt>
                <c:pt idx="517">
                  <c:v>567.12199999999996</c:v>
                </c:pt>
                <c:pt idx="518">
                  <c:v>568.11099999999999</c:v>
                </c:pt>
                <c:pt idx="519">
                  <c:v>569.11199999999997</c:v>
                </c:pt>
                <c:pt idx="520">
                  <c:v>570.10299999999995</c:v>
                </c:pt>
                <c:pt idx="521">
                  <c:v>571.09900000000005</c:v>
                </c:pt>
                <c:pt idx="522">
                  <c:v>572.08500000000004</c:v>
                </c:pt>
                <c:pt idx="523">
                  <c:v>573.08000000000004</c:v>
                </c:pt>
                <c:pt idx="524">
                  <c:v>574.07899999999995</c:v>
                </c:pt>
                <c:pt idx="525">
                  <c:v>575.09199999999998</c:v>
                </c:pt>
                <c:pt idx="526">
                  <c:v>576.08699999999999</c:v>
                </c:pt>
                <c:pt idx="527">
                  <c:v>577.08000000000004</c:v>
                </c:pt>
                <c:pt idx="528">
                  <c:v>578.08500000000004</c:v>
                </c:pt>
                <c:pt idx="529">
                  <c:v>579.08900000000006</c:v>
                </c:pt>
                <c:pt idx="530">
                  <c:v>580.09500000000003</c:v>
                </c:pt>
                <c:pt idx="531">
                  <c:v>581.09199999999998</c:v>
                </c:pt>
                <c:pt idx="532">
                  <c:v>582.09299999999996</c:v>
                </c:pt>
                <c:pt idx="533">
                  <c:v>583.08299999999997</c:v>
                </c:pt>
                <c:pt idx="534">
                  <c:v>584.072</c:v>
                </c:pt>
                <c:pt idx="535">
                  <c:v>585.072</c:v>
                </c:pt>
                <c:pt idx="536">
                  <c:v>586.07299999999998</c:v>
                </c:pt>
                <c:pt idx="537">
                  <c:v>587.07500000000005</c:v>
                </c:pt>
                <c:pt idx="538">
                  <c:v>588.077</c:v>
                </c:pt>
                <c:pt idx="539">
                  <c:v>589.06200000000001</c:v>
                </c:pt>
                <c:pt idx="540">
                  <c:v>590.06399999999996</c:v>
                </c:pt>
                <c:pt idx="541">
                  <c:v>591.06799999999998</c:v>
                </c:pt>
                <c:pt idx="542">
                  <c:v>592.06399999999996</c:v>
                </c:pt>
                <c:pt idx="543">
                  <c:v>593.05899999999997</c:v>
                </c:pt>
                <c:pt idx="544">
                  <c:v>594.06100000000004</c:v>
                </c:pt>
                <c:pt idx="545">
                  <c:v>595.05499999999995</c:v>
                </c:pt>
                <c:pt idx="546">
                  <c:v>596.05700000000002</c:v>
                </c:pt>
                <c:pt idx="547">
                  <c:v>597.06600000000003</c:v>
                </c:pt>
                <c:pt idx="548">
                  <c:v>598.05999999999995</c:v>
                </c:pt>
                <c:pt idx="549">
                  <c:v>599.06799999999998</c:v>
                </c:pt>
                <c:pt idx="550">
                  <c:v>600.06600000000003</c:v>
                </c:pt>
                <c:pt idx="551">
                  <c:v>601.06399999999996</c:v>
                </c:pt>
                <c:pt idx="552">
                  <c:v>602.07500000000005</c:v>
                </c:pt>
                <c:pt idx="553">
                  <c:v>603.07899999999995</c:v>
                </c:pt>
                <c:pt idx="554">
                  <c:v>604.07299999999998</c:v>
                </c:pt>
                <c:pt idx="555">
                  <c:v>605.07799999999997</c:v>
                </c:pt>
                <c:pt idx="556">
                  <c:v>606.072</c:v>
                </c:pt>
                <c:pt idx="557">
                  <c:v>607.06899999999996</c:v>
                </c:pt>
                <c:pt idx="558">
                  <c:v>608.07899999999995</c:v>
                </c:pt>
                <c:pt idx="559">
                  <c:v>609.08799999999997</c:v>
                </c:pt>
                <c:pt idx="560">
                  <c:v>610.08000000000004</c:v>
                </c:pt>
                <c:pt idx="561">
                  <c:v>611.07799999999997</c:v>
                </c:pt>
                <c:pt idx="562">
                  <c:v>612.06100000000004</c:v>
                </c:pt>
                <c:pt idx="563">
                  <c:v>613.05700000000002</c:v>
                </c:pt>
                <c:pt idx="564">
                  <c:v>614.05100000000004</c:v>
                </c:pt>
                <c:pt idx="565">
                  <c:v>615.04999999999995</c:v>
                </c:pt>
                <c:pt idx="566">
                  <c:v>616.04499999999996</c:v>
                </c:pt>
                <c:pt idx="567">
                  <c:v>617.048</c:v>
                </c:pt>
                <c:pt idx="568">
                  <c:v>618.03599999999994</c:v>
                </c:pt>
                <c:pt idx="569">
                  <c:v>619.029</c:v>
                </c:pt>
                <c:pt idx="570">
                  <c:v>620.03</c:v>
                </c:pt>
                <c:pt idx="571">
                  <c:v>621.02499999999998</c:v>
                </c:pt>
                <c:pt idx="572">
                  <c:v>622.024</c:v>
                </c:pt>
                <c:pt idx="573">
                  <c:v>623.03200000000004</c:v>
                </c:pt>
                <c:pt idx="574">
                  <c:v>624.01700000000005</c:v>
                </c:pt>
                <c:pt idx="575">
                  <c:v>625.01099999999997</c:v>
                </c:pt>
                <c:pt idx="576">
                  <c:v>626.00400000000002</c:v>
                </c:pt>
                <c:pt idx="577">
                  <c:v>626.99099999999999</c:v>
                </c:pt>
                <c:pt idx="578">
                  <c:v>627.99400000000003</c:v>
                </c:pt>
                <c:pt idx="579">
                  <c:v>628.98099999999999</c:v>
                </c:pt>
                <c:pt idx="580">
                  <c:v>629.97500000000002</c:v>
                </c:pt>
                <c:pt idx="581">
                  <c:v>630.97900000000004</c:v>
                </c:pt>
                <c:pt idx="582">
                  <c:v>631.98299999999995</c:v>
                </c:pt>
                <c:pt idx="583">
                  <c:v>632.97500000000002</c:v>
                </c:pt>
                <c:pt idx="584">
                  <c:v>633.96199999999999</c:v>
                </c:pt>
                <c:pt idx="585">
                  <c:v>634.95299999999997</c:v>
                </c:pt>
                <c:pt idx="586">
                  <c:v>635.952</c:v>
                </c:pt>
                <c:pt idx="587">
                  <c:v>636.93299999999999</c:v>
                </c:pt>
                <c:pt idx="588">
                  <c:v>637.92200000000003</c:v>
                </c:pt>
                <c:pt idx="589">
                  <c:v>638.91899999999998</c:v>
                </c:pt>
                <c:pt idx="590">
                  <c:v>639.90499999999997</c:v>
                </c:pt>
                <c:pt idx="591">
                  <c:v>640.89800000000002</c:v>
                </c:pt>
                <c:pt idx="592">
                  <c:v>641.9</c:v>
                </c:pt>
                <c:pt idx="593">
                  <c:v>642.89</c:v>
                </c:pt>
                <c:pt idx="594">
                  <c:v>643.87800000000004</c:v>
                </c:pt>
                <c:pt idx="595">
                  <c:v>644.88</c:v>
                </c:pt>
                <c:pt idx="596">
                  <c:v>645.875</c:v>
                </c:pt>
                <c:pt idx="597">
                  <c:v>646.87199999999996</c:v>
                </c:pt>
                <c:pt idx="598">
                  <c:v>647.87099999999998</c:v>
                </c:pt>
                <c:pt idx="599">
                  <c:v>648.85900000000004</c:v>
                </c:pt>
                <c:pt idx="600">
                  <c:v>649.86300000000006</c:v>
                </c:pt>
                <c:pt idx="601">
                  <c:v>650.85</c:v>
                </c:pt>
                <c:pt idx="602">
                  <c:v>651.83600000000001</c:v>
                </c:pt>
                <c:pt idx="603">
                  <c:v>652.83000000000004</c:v>
                </c:pt>
                <c:pt idx="604">
                  <c:v>653.82899999999995</c:v>
                </c:pt>
                <c:pt idx="605">
                  <c:v>654.81700000000001</c:v>
                </c:pt>
                <c:pt idx="606">
                  <c:v>655.81700000000001</c:v>
                </c:pt>
                <c:pt idx="607">
                  <c:v>656.80399999999997</c:v>
                </c:pt>
                <c:pt idx="608">
                  <c:v>657.803</c:v>
                </c:pt>
                <c:pt idx="609">
                  <c:v>658.79700000000003</c:v>
                </c:pt>
                <c:pt idx="610">
                  <c:v>659.78099999999995</c:v>
                </c:pt>
                <c:pt idx="611">
                  <c:v>660.779</c:v>
                </c:pt>
                <c:pt idx="612">
                  <c:v>661.77599999999995</c:v>
                </c:pt>
                <c:pt idx="613">
                  <c:v>662.779</c:v>
                </c:pt>
                <c:pt idx="614">
                  <c:v>663.77300000000002</c:v>
                </c:pt>
                <c:pt idx="615">
                  <c:v>664.77200000000005</c:v>
                </c:pt>
                <c:pt idx="616">
                  <c:v>665.774</c:v>
                </c:pt>
                <c:pt idx="617">
                  <c:v>666.76199999999994</c:v>
                </c:pt>
                <c:pt idx="618">
                  <c:v>667.76</c:v>
                </c:pt>
                <c:pt idx="619">
                  <c:v>668.76199999999994</c:v>
                </c:pt>
                <c:pt idx="620">
                  <c:v>669.75599999999997</c:v>
                </c:pt>
                <c:pt idx="621">
                  <c:v>670.74599999999998</c:v>
                </c:pt>
                <c:pt idx="622">
                  <c:v>671.74300000000005</c:v>
                </c:pt>
                <c:pt idx="623">
                  <c:v>672.74199999999996</c:v>
                </c:pt>
                <c:pt idx="624">
                  <c:v>673.73400000000004</c:v>
                </c:pt>
                <c:pt idx="625">
                  <c:v>674.71500000000003</c:v>
                </c:pt>
                <c:pt idx="626">
                  <c:v>675.71699999999998</c:v>
                </c:pt>
                <c:pt idx="627">
                  <c:v>676.71</c:v>
                </c:pt>
                <c:pt idx="628">
                  <c:v>677.70899999999995</c:v>
                </c:pt>
                <c:pt idx="629">
                  <c:v>678.702</c:v>
                </c:pt>
                <c:pt idx="630">
                  <c:v>679.71299999999997</c:v>
                </c:pt>
                <c:pt idx="631">
                  <c:v>680.70899999999995</c:v>
                </c:pt>
                <c:pt idx="632">
                  <c:v>681.72</c:v>
                </c:pt>
                <c:pt idx="633">
                  <c:v>682.71199999999999</c:v>
                </c:pt>
                <c:pt idx="634">
                  <c:v>683.70899999999995</c:v>
                </c:pt>
                <c:pt idx="635">
                  <c:v>684.702</c:v>
                </c:pt>
                <c:pt idx="636">
                  <c:v>685.69</c:v>
                </c:pt>
                <c:pt idx="637">
                  <c:v>686.697</c:v>
                </c:pt>
                <c:pt idx="638">
                  <c:v>687.69899999999996</c:v>
                </c:pt>
                <c:pt idx="639">
                  <c:v>688.68200000000002</c:v>
                </c:pt>
                <c:pt idx="640">
                  <c:v>689.67600000000004</c:v>
                </c:pt>
                <c:pt idx="641">
                  <c:v>690.66499999999996</c:v>
                </c:pt>
                <c:pt idx="642">
                  <c:v>691.66</c:v>
                </c:pt>
                <c:pt idx="643">
                  <c:v>692.65300000000002</c:v>
                </c:pt>
                <c:pt idx="644">
                  <c:v>693.64300000000003</c:v>
                </c:pt>
                <c:pt idx="645">
                  <c:v>694.63099999999997</c:v>
                </c:pt>
                <c:pt idx="646">
                  <c:v>695.625</c:v>
                </c:pt>
                <c:pt idx="647">
                  <c:v>696.61900000000003</c:v>
                </c:pt>
                <c:pt idx="648">
                  <c:v>697.60599999999999</c:v>
                </c:pt>
                <c:pt idx="649">
                  <c:v>698.60199999999998</c:v>
                </c:pt>
                <c:pt idx="650">
                  <c:v>699.59299999999996</c:v>
                </c:pt>
                <c:pt idx="651">
                  <c:v>700.58299999999997</c:v>
                </c:pt>
                <c:pt idx="652">
                  <c:v>701.577</c:v>
                </c:pt>
                <c:pt idx="653">
                  <c:v>702.57799999999997</c:v>
                </c:pt>
                <c:pt idx="654">
                  <c:v>703.56200000000001</c:v>
                </c:pt>
                <c:pt idx="655">
                  <c:v>704.57</c:v>
                </c:pt>
                <c:pt idx="656">
                  <c:v>705.55700000000002</c:v>
                </c:pt>
                <c:pt idx="657">
                  <c:v>706.55399999999997</c:v>
                </c:pt>
                <c:pt idx="658">
                  <c:v>707.55700000000002</c:v>
                </c:pt>
                <c:pt idx="659">
                  <c:v>708.548</c:v>
                </c:pt>
                <c:pt idx="660">
                  <c:v>709.55600000000004</c:v>
                </c:pt>
                <c:pt idx="661">
                  <c:v>710.54899999999998</c:v>
                </c:pt>
                <c:pt idx="662">
                  <c:v>711.55100000000004</c:v>
                </c:pt>
                <c:pt idx="663">
                  <c:v>712.55200000000002</c:v>
                </c:pt>
                <c:pt idx="664">
                  <c:v>713.53499999999997</c:v>
                </c:pt>
                <c:pt idx="665">
                  <c:v>714.53700000000003</c:v>
                </c:pt>
                <c:pt idx="666">
                  <c:v>715.53599999999994</c:v>
                </c:pt>
                <c:pt idx="667">
                  <c:v>716.53599999999994</c:v>
                </c:pt>
                <c:pt idx="668">
                  <c:v>717.51599999999996</c:v>
                </c:pt>
                <c:pt idx="669">
                  <c:v>718.52</c:v>
                </c:pt>
                <c:pt idx="670">
                  <c:v>719.52700000000004</c:v>
                </c:pt>
                <c:pt idx="671">
                  <c:v>720.53</c:v>
                </c:pt>
                <c:pt idx="672">
                  <c:v>721.55200000000002</c:v>
                </c:pt>
                <c:pt idx="673">
                  <c:v>722.55899999999997</c:v>
                </c:pt>
                <c:pt idx="674">
                  <c:v>723.57100000000003</c:v>
                </c:pt>
                <c:pt idx="675">
                  <c:v>724.601</c:v>
                </c:pt>
                <c:pt idx="676">
                  <c:v>725.60400000000004</c:v>
                </c:pt>
                <c:pt idx="677">
                  <c:v>726.62099999999998</c:v>
                </c:pt>
                <c:pt idx="678">
                  <c:v>727.64099999999996</c:v>
                </c:pt>
                <c:pt idx="679">
                  <c:v>728.65300000000002</c:v>
                </c:pt>
                <c:pt idx="680">
                  <c:v>729.66</c:v>
                </c:pt>
                <c:pt idx="681">
                  <c:v>730.67</c:v>
                </c:pt>
                <c:pt idx="682">
                  <c:v>731.67600000000004</c:v>
                </c:pt>
                <c:pt idx="683">
                  <c:v>732.68</c:v>
                </c:pt>
                <c:pt idx="684">
                  <c:v>733.71</c:v>
                </c:pt>
                <c:pt idx="685">
                  <c:v>734.721</c:v>
                </c:pt>
                <c:pt idx="686">
                  <c:v>735.73400000000004</c:v>
                </c:pt>
                <c:pt idx="687">
                  <c:v>736.74099999999999</c:v>
                </c:pt>
                <c:pt idx="688">
                  <c:v>737.74099999999999</c:v>
                </c:pt>
                <c:pt idx="689">
                  <c:v>738.745</c:v>
                </c:pt>
                <c:pt idx="690">
                  <c:v>739.76700000000005</c:v>
                </c:pt>
                <c:pt idx="691">
                  <c:v>740.76300000000003</c:v>
                </c:pt>
                <c:pt idx="692">
                  <c:v>741.77200000000005</c:v>
                </c:pt>
                <c:pt idx="693">
                  <c:v>742.76400000000001</c:v>
                </c:pt>
                <c:pt idx="694">
                  <c:v>743.76300000000003</c:v>
                </c:pt>
                <c:pt idx="695">
                  <c:v>744.75400000000002</c:v>
                </c:pt>
                <c:pt idx="696">
                  <c:v>745.75099999999998</c:v>
                </c:pt>
                <c:pt idx="697">
                  <c:v>746.73099999999999</c:v>
                </c:pt>
                <c:pt idx="698">
                  <c:v>747.71400000000006</c:v>
                </c:pt>
                <c:pt idx="699">
                  <c:v>748.69600000000003</c:v>
                </c:pt>
                <c:pt idx="700">
                  <c:v>749.68</c:v>
                </c:pt>
                <c:pt idx="701">
                  <c:v>750.67499999999995</c:v>
                </c:pt>
                <c:pt idx="702">
                  <c:v>751.68100000000004</c:v>
                </c:pt>
                <c:pt idx="703">
                  <c:v>752.66</c:v>
                </c:pt>
                <c:pt idx="704">
                  <c:v>753.65200000000004</c:v>
                </c:pt>
                <c:pt idx="705">
                  <c:v>754.64</c:v>
                </c:pt>
                <c:pt idx="706">
                  <c:v>755.64099999999996</c:v>
                </c:pt>
                <c:pt idx="707">
                  <c:v>756.65099999999995</c:v>
                </c:pt>
                <c:pt idx="708">
                  <c:v>757.65599999999995</c:v>
                </c:pt>
                <c:pt idx="709">
                  <c:v>758.64099999999996</c:v>
                </c:pt>
                <c:pt idx="710">
                  <c:v>759.66099999999994</c:v>
                </c:pt>
                <c:pt idx="711">
                  <c:v>760.68700000000001</c:v>
                </c:pt>
                <c:pt idx="712">
                  <c:v>761.70100000000002</c:v>
                </c:pt>
                <c:pt idx="713">
                  <c:v>762.72400000000005</c:v>
                </c:pt>
                <c:pt idx="714">
                  <c:v>763.726</c:v>
                </c:pt>
                <c:pt idx="715">
                  <c:v>764.74599999999998</c:v>
                </c:pt>
                <c:pt idx="716">
                  <c:v>765.745</c:v>
                </c:pt>
                <c:pt idx="717">
                  <c:v>766.74</c:v>
                </c:pt>
                <c:pt idx="718">
                  <c:v>767.74400000000003</c:v>
                </c:pt>
                <c:pt idx="719">
                  <c:v>768.73299999999995</c:v>
                </c:pt>
                <c:pt idx="720">
                  <c:v>769.71900000000005</c:v>
                </c:pt>
                <c:pt idx="721">
                  <c:v>770.71900000000005</c:v>
                </c:pt>
                <c:pt idx="722">
                  <c:v>771.71199999999999</c:v>
                </c:pt>
                <c:pt idx="723">
                  <c:v>772.702</c:v>
                </c:pt>
                <c:pt idx="724">
                  <c:v>773.70899999999995</c:v>
                </c:pt>
                <c:pt idx="725">
                  <c:v>774.697</c:v>
                </c:pt>
                <c:pt idx="726">
                  <c:v>775.69399999999996</c:v>
                </c:pt>
                <c:pt idx="727">
                  <c:v>776.69799999999998</c:v>
                </c:pt>
                <c:pt idx="728">
                  <c:v>777.702</c:v>
                </c:pt>
                <c:pt idx="729">
                  <c:v>778.68700000000001</c:v>
                </c:pt>
                <c:pt idx="730">
                  <c:v>779.67899999999997</c:v>
                </c:pt>
                <c:pt idx="731">
                  <c:v>780.67100000000005</c:v>
                </c:pt>
                <c:pt idx="732">
                  <c:v>781.66300000000001</c:v>
                </c:pt>
                <c:pt idx="733">
                  <c:v>782.64499999999998</c:v>
                </c:pt>
                <c:pt idx="734">
                  <c:v>783.63</c:v>
                </c:pt>
                <c:pt idx="735">
                  <c:v>784.62800000000004</c:v>
                </c:pt>
                <c:pt idx="736">
                  <c:v>785.62099999999998</c:v>
                </c:pt>
                <c:pt idx="737">
                  <c:v>786.60500000000002</c:v>
                </c:pt>
                <c:pt idx="738">
                  <c:v>787.596</c:v>
                </c:pt>
                <c:pt idx="739">
                  <c:v>788.58399999999995</c:v>
                </c:pt>
                <c:pt idx="740">
                  <c:v>789.57899999999995</c:v>
                </c:pt>
                <c:pt idx="741">
                  <c:v>790.57299999999998</c:v>
                </c:pt>
                <c:pt idx="742">
                  <c:v>791.57100000000003</c:v>
                </c:pt>
                <c:pt idx="743">
                  <c:v>792.55700000000002</c:v>
                </c:pt>
                <c:pt idx="744">
                  <c:v>793.548</c:v>
                </c:pt>
                <c:pt idx="745">
                  <c:v>794.54700000000003</c:v>
                </c:pt>
                <c:pt idx="746">
                  <c:v>795.55100000000004</c:v>
                </c:pt>
                <c:pt idx="747">
                  <c:v>796.55200000000002</c:v>
                </c:pt>
                <c:pt idx="748">
                  <c:v>797.54200000000003</c:v>
                </c:pt>
                <c:pt idx="749">
                  <c:v>798.529</c:v>
                </c:pt>
                <c:pt idx="750">
                  <c:v>799.529</c:v>
                </c:pt>
                <c:pt idx="751">
                  <c:v>800.51700000000005</c:v>
                </c:pt>
                <c:pt idx="752">
                  <c:v>801.51599999999996</c:v>
                </c:pt>
                <c:pt idx="753">
                  <c:v>802.52</c:v>
                </c:pt>
                <c:pt idx="754">
                  <c:v>803.52</c:v>
                </c:pt>
                <c:pt idx="755">
                  <c:v>804.53</c:v>
                </c:pt>
                <c:pt idx="756">
                  <c:v>805.53399999999999</c:v>
                </c:pt>
                <c:pt idx="757">
                  <c:v>806.54700000000003</c:v>
                </c:pt>
                <c:pt idx="758">
                  <c:v>807.548</c:v>
                </c:pt>
                <c:pt idx="759">
                  <c:v>808.55399999999997</c:v>
                </c:pt>
                <c:pt idx="760">
                  <c:v>809.56200000000001</c:v>
                </c:pt>
                <c:pt idx="761">
                  <c:v>810.56399999999996</c:v>
                </c:pt>
                <c:pt idx="762">
                  <c:v>811.58399999999995</c:v>
                </c:pt>
                <c:pt idx="763">
                  <c:v>812.58399999999995</c:v>
                </c:pt>
                <c:pt idx="764">
                  <c:v>813.59</c:v>
                </c:pt>
                <c:pt idx="765">
                  <c:v>814.57799999999997</c:v>
                </c:pt>
                <c:pt idx="766">
                  <c:v>815.56399999999996</c:v>
                </c:pt>
                <c:pt idx="767">
                  <c:v>816.55700000000002</c:v>
                </c:pt>
                <c:pt idx="768">
                  <c:v>817.56399999999996</c:v>
                </c:pt>
                <c:pt idx="769">
                  <c:v>818.54899999999998</c:v>
                </c:pt>
                <c:pt idx="770">
                  <c:v>819.54300000000001</c:v>
                </c:pt>
                <c:pt idx="771">
                  <c:v>820.55399999999997</c:v>
                </c:pt>
                <c:pt idx="772">
                  <c:v>821.57</c:v>
                </c:pt>
                <c:pt idx="773">
                  <c:v>822.56100000000004</c:v>
                </c:pt>
                <c:pt idx="774">
                  <c:v>823.56899999999996</c:v>
                </c:pt>
                <c:pt idx="775">
                  <c:v>824.56799999999998</c:v>
                </c:pt>
                <c:pt idx="776">
                  <c:v>825.58299999999997</c:v>
                </c:pt>
                <c:pt idx="777">
                  <c:v>826.57100000000003</c:v>
                </c:pt>
                <c:pt idx="778">
                  <c:v>827.57600000000002</c:v>
                </c:pt>
                <c:pt idx="779">
                  <c:v>828.57600000000002</c:v>
                </c:pt>
                <c:pt idx="780">
                  <c:v>829.57799999999997</c:v>
                </c:pt>
                <c:pt idx="781">
                  <c:v>830.58100000000002</c:v>
                </c:pt>
                <c:pt idx="782">
                  <c:v>831.57600000000002</c:v>
                </c:pt>
                <c:pt idx="783">
                  <c:v>832.57399999999996</c:v>
                </c:pt>
                <c:pt idx="784">
                  <c:v>833.56700000000001</c:v>
                </c:pt>
                <c:pt idx="785">
                  <c:v>834.56700000000001</c:v>
                </c:pt>
                <c:pt idx="786">
                  <c:v>835.572</c:v>
                </c:pt>
                <c:pt idx="787">
                  <c:v>836.55700000000002</c:v>
                </c:pt>
                <c:pt idx="788">
                  <c:v>837.56299999999999</c:v>
                </c:pt>
                <c:pt idx="789">
                  <c:v>838.56200000000001</c:v>
                </c:pt>
                <c:pt idx="790">
                  <c:v>839.55700000000002</c:v>
                </c:pt>
                <c:pt idx="791">
                  <c:v>840.52499999999998</c:v>
                </c:pt>
                <c:pt idx="792">
                  <c:v>841.51199999999994</c:v>
                </c:pt>
                <c:pt idx="793">
                  <c:v>842.48699999999997</c:v>
                </c:pt>
                <c:pt idx="794">
                  <c:v>843.46799999999996</c:v>
                </c:pt>
                <c:pt idx="795">
                  <c:v>844.44100000000003</c:v>
                </c:pt>
                <c:pt idx="796">
                  <c:v>845.42499999999995</c:v>
                </c:pt>
                <c:pt idx="797">
                  <c:v>846.40700000000004</c:v>
                </c:pt>
                <c:pt idx="798">
                  <c:v>847.39200000000005</c:v>
                </c:pt>
                <c:pt idx="799">
                  <c:v>848.39</c:v>
                </c:pt>
                <c:pt idx="800">
                  <c:v>849.36599999999999</c:v>
                </c:pt>
                <c:pt idx="801">
                  <c:v>850.36099999999999</c:v>
                </c:pt>
                <c:pt idx="802">
                  <c:v>851.35799999999995</c:v>
                </c:pt>
                <c:pt idx="803">
                  <c:v>852.351</c:v>
                </c:pt>
                <c:pt idx="804">
                  <c:v>853.34699999999998</c:v>
                </c:pt>
                <c:pt idx="805">
                  <c:v>854.35</c:v>
                </c:pt>
                <c:pt idx="806">
                  <c:v>855.35199999999998</c:v>
                </c:pt>
                <c:pt idx="807">
                  <c:v>856.34699999999998</c:v>
                </c:pt>
                <c:pt idx="808">
                  <c:v>857.35400000000004</c:v>
                </c:pt>
                <c:pt idx="809">
                  <c:v>858.35299999999995</c:v>
                </c:pt>
                <c:pt idx="810">
                  <c:v>859.351</c:v>
                </c:pt>
                <c:pt idx="811">
                  <c:v>860.36900000000003</c:v>
                </c:pt>
                <c:pt idx="812">
                  <c:v>861.36199999999997</c:v>
                </c:pt>
                <c:pt idx="813">
                  <c:v>862.35</c:v>
                </c:pt>
                <c:pt idx="814">
                  <c:v>863.35</c:v>
                </c:pt>
                <c:pt idx="815">
                  <c:v>864.33600000000001</c:v>
                </c:pt>
                <c:pt idx="816">
                  <c:v>865.33100000000002</c:v>
                </c:pt>
                <c:pt idx="817">
                  <c:v>866.32799999999997</c:v>
                </c:pt>
                <c:pt idx="818">
                  <c:v>867.31500000000005</c:v>
                </c:pt>
                <c:pt idx="819">
                  <c:v>868.31</c:v>
                </c:pt>
                <c:pt idx="820">
                  <c:v>869.31500000000005</c:v>
                </c:pt>
                <c:pt idx="821">
                  <c:v>870.32799999999997</c:v>
                </c:pt>
                <c:pt idx="822">
                  <c:v>871.32500000000005</c:v>
                </c:pt>
                <c:pt idx="823">
                  <c:v>872.32299999999998</c:v>
                </c:pt>
                <c:pt idx="824">
                  <c:v>873.32299999999998</c:v>
                </c:pt>
                <c:pt idx="825">
                  <c:v>874.30499999999995</c:v>
                </c:pt>
                <c:pt idx="826">
                  <c:v>875.303</c:v>
                </c:pt>
                <c:pt idx="827">
                  <c:v>876.31</c:v>
                </c:pt>
                <c:pt idx="828">
                  <c:v>877.32</c:v>
                </c:pt>
                <c:pt idx="829">
                  <c:v>878.31200000000001</c:v>
                </c:pt>
                <c:pt idx="830">
                  <c:v>879.33799999999997</c:v>
                </c:pt>
                <c:pt idx="831">
                  <c:v>880.33600000000001</c:v>
                </c:pt>
                <c:pt idx="832">
                  <c:v>881.36</c:v>
                </c:pt>
                <c:pt idx="833">
                  <c:v>882.37900000000002</c:v>
                </c:pt>
                <c:pt idx="834">
                  <c:v>883.38699999999994</c:v>
                </c:pt>
                <c:pt idx="835">
                  <c:v>884.39700000000005</c:v>
                </c:pt>
                <c:pt idx="836">
                  <c:v>885.40700000000004</c:v>
                </c:pt>
                <c:pt idx="837">
                  <c:v>886.41399999999999</c:v>
                </c:pt>
                <c:pt idx="838">
                  <c:v>887.40499999999997</c:v>
                </c:pt>
                <c:pt idx="839">
                  <c:v>888.40499999999997</c:v>
                </c:pt>
                <c:pt idx="840">
                  <c:v>889.41</c:v>
                </c:pt>
                <c:pt idx="841">
                  <c:v>890.41</c:v>
                </c:pt>
                <c:pt idx="842">
                  <c:v>891.423</c:v>
                </c:pt>
                <c:pt idx="843">
                  <c:v>892.41399999999999</c:v>
                </c:pt>
                <c:pt idx="844">
                  <c:v>893.41600000000005</c:v>
                </c:pt>
                <c:pt idx="845">
                  <c:v>894.42100000000005</c:v>
                </c:pt>
                <c:pt idx="846">
                  <c:v>895.42</c:v>
                </c:pt>
                <c:pt idx="847">
                  <c:v>896.42499999999995</c:v>
                </c:pt>
                <c:pt idx="848">
                  <c:v>897.42399999999998</c:v>
                </c:pt>
                <c:pt idx="849">
                  <c:v>898.42</c:v>
                </c:pt>
              </c:numCache>
            </c:numRef>
          </c:xVal>
          <c:yVal>
            <c:numRef>
              <c:f>'Fig. A1'!$K$6:$K$855</c:f>
              <c:numCache>
                <c:formatCode>General</c:formatCode>
                <c:ptCount val="850"/>
                <c:pt idx="0">
                  <c:v>-5.8885299999999997E-4</c:v>
                </c:pt>
                <c:pt idx="1">
                  <c:v>-5.8885299999999997E-4</c:v>
                </c:pt>
                <c:pt idx="2">
                  <c:v>-5.8885299999999997E-4</c:v>
                </c:pt>
                <c:pt idx="3">
                  <c:v>-6.0706699999999998E-4</c:v>
                </c:pt>
                <c:pt idx="4">
                  <c:v>-6.5369600000000005E-4</c:v>
                </c:pt>
                <c:pt idx="5">
                  <c:v>-6.7891900000000005E-4</c:v>
                </c:pt>
                <c:pt idx="6">
                  <c:v>-7.0440499999999996E-4</c:v>
                </c:pt>
                <c:pt idx="7">
                  <c:v>-7.4346600000000003E-4</c:v>
                </c:pt>
                <c:pt idx="8">
                  <c:v>-7.9277500000000001E-4</c:v>
                </c:pt>
                <c:pt idx="9">
                  <c:v>-8.4364900000000003E-4</c:v>
                </c:pt>
                <c:pt idx="10">
                  <c:v>-8.8351900000000004E-4</c:v>
                </c:pt>
                <c:pt idx="11">
                  <c:v>-9.1797600000000004E-4</c:v>
                </c:pt>
                <c:pt idx="12">
                  <c:v>-9.5824899999999999E-4</c:v>
                </c:pt>
                <c:pt idx="13">
                  <c:v>-9.9756799999999989E-4</c:v>
                </c:pt>
                <c:pt idx="14">
                  <c:v>-1.0376999999999999E-3</c:v>
                </c:pt>
                <c:pt idx="15">
                  <c:v>-1.08423E-3</c:v>
                </c:pt>
                <c:pt idx="16">
                  <c:v>-1.1285900000000001E-3</c:v>
                </c:pt>
                <c:pt idx="17">
                  <c:v>-1.1675100000000001E-3</c:v>
                </c:pt>
                <c:pt idx="18">
                  <c:v>-1.1967799999999999E-3</c:v>
                </c:pt>
                <c:pt idx="19">
                  <c:v>-1.2198599999999999E-3</c:v>
                </c:pt>
                <c:pt idx="20">
                  <c:v>-1.2506399999999999E-3</c:v>
                </c:pt>
                <c:pt idx="21">
                  <c:v>-1.2831299999999999E-3</c:v>
                </c:pt>
                <c:pt idx="22">
                  <c:v>-1.31762E-3</c:v>
                </c:pt>
                <c:pt idx="23">
                  <c:v>-1.3443999999999999E-3</c:v>
                </c:pt>
                <c:pt idx="24">
                  <c:v>-1.359E-3</c:v>
                </c:pt>
                <c:pt idx="25">
                  <c:v>-1.3695999999999999E-3</c:v>
                </c:pt>
                <c:pt idx="26">
                  <c:v>-1.38353E-3</c:v>
                </c:pt>
                <c:pt idx="27">
                  <c:v>-1.39865E-3</c:v>
                </c:pt>
                <c:pt idx="28">
                  <c:v>-1.4075699999999999E-3</c:v>
                </c:pt>
                <c:pt idx="29">
                  <c:v>-1.40376E-3</c:v>
                </c:pt>
                <c:pt idx="30">
                  <c:v>-1.3916200000000001E-3</c:v>
                </c:pt>
                <c:pt idx="31">
                  <c:v>-1.38619E-3</c:v>
                </c:pt>
                <c:pt idx="32">
                  <c:v>-1.3812399999999999E-3</c:v>
                </c:pt>
                <c:pt idx="33">
                  <c:v>-1.3734400000000001E-3</c:v>
                </c:pt>
                <c:pt idx="34">
                  <c:v>-1.3679499999999999E-3</c:v>
                </c:pt>
                <c:pt idx="35">
                  <c:v>-1.3616399999999999E-3</c:v>
                </c:pt>
                <c:pt idx="36">
                  <c:v>-1.3512000000000001E-3</c:v>
                </c:pt>
                <c:pt idx="37">
                  <c:v>-1.33034E-3</c:v>
                </c:pt>
                <c:pt idx="38">
                  <c:v>-1.2983199999999999E-3</c:v>
                </c:pt>
                <c:pt idx="39">
                  <c:v>-1.2680199999999999E-3</c:v>
                </c:pt>
                <c:pt idx="40">
                  <c:v>-1.2410699999999999E-3</c:v>
                </c:pt>
                <c:pt idx="41">
                  <c:v>-1.2241999999999999E-3</c:v>
                </c:pt>
                <c:pt idx="42">
                  <c:v>-1.2093399999999999E-3</c:v>
                </c:pt>
                <c:pt idx="43">
                  <c:v>-1.19148E-3</c:v>
                </c:pt>
                <c:pt idx="44">
                  <c:v>-1.16176E-3</c:v>
                </c:pt>
                <c:pt idx="45">
                  <c:v>-1.1227399999999999E-3</c:v>
                </c:pt>
                <c:pt idx="46">
                  <c:v>-1.0853499999999999E-3</c:v>
                </c:pt>
                <c:pt idx="47">
                  <c:v>-1.05287E-3</c:v>
                </c:pt>
                <c:pt idx="48">
                  <c:v>-1.02366E-3</c:v>
                </c:pt>
                <c:pt idx="49">
                  <c:v>-9.9864599999999995E-4</c:v>
                </c:pt>
                <c:pt idx="50">
                  <c:v>-9.7505599999999997E-4</c:v>
                </c:pt>
                <c:pt idx="51">
                  <c:v>-9.42109E-4</c:v>
                </c:pt>
                <c:pt idx="52">
                  <c:v>-9.0338599999999995E-4</c:v>
                </c:pt>
                <c:pt idx="53">
                  <c:v>-8.6182399999999997E-4</c:v>
                </c:pt>
                <c:pt idx="54">
                  <c:v>-8.3252100000000002E-4</c:v>
                </c:pt>
                <c:pt idx="55">
                  <c:v>-8.1676299999999997E-4</c:v>
                </c:pt>
                <c:pt idx="56">
                  <c:v>-7.9336499999999998E-4</c:v>
                </c:pt>
                <c:pt idx="57">
                  <c:v>-7.5670299999999995E-4</c:v>
                </c:pt>
                <c:pt idx="58">
                  <c:v>-7.1482399999999997E-4</c:v>
                </c:pt>
                <c:pt idx="59">
                  <c:v>-6.7741199999999996E-4</c:v>
                </c:pt>
                <c:pt idx="60">
                  <c:v>-6.4837599999999999E-4</c:v>
                </c:pt>
                <c:pt idx="61">
                  <c:v>-6.2040399999999996E-4</c:v>
                </c:pt>
                <c:pt idx="62">
                  <c:v>-5.8425700000000003E-4</c:v>
                </c:pt>
                <c:pt idx="63">
                  <c:v>-5.4870600000000004E-4</c:v>
                </c:pt>
                <c:pt idx="64">
                  <c:v>-5.2648300000000001E-4</c:v>
                </c:pt>
                <c:pt idx="65">
                  <c:v>-5.1240400000000005E-4</c:v>
                </c:pt>
                <c:pt idx="66">
                  <c:v>-4.93375E-4</c:v>
                </c:pt>
                <c:pt idx="67">
                  <c:v>-4.6578499999999997E-4</c:v>
                </c:pt>
                <c:pt idx="68">
                  <c:v>-4.3143000000000001E-4</c:v>
                </c:pt>
                <c:pt idx="69">
                  <c:v>-4.0132500000000001E-4</c:v>
                </c:pt>
                <c:pt idx="70">
                  <c:v>-3.7932599999999998E-4</c:v>
                </c:pt>
                <c:pt idx="71">
                  <c:v>-3.5817500000000002E-4</c:v>
                </c:pt>
                <c:pt idx="72">
                  <c:v>-3.4546799999999998E-4</c:v>
                </c:pt>
                <c:pt idx="73">
                  <c:v>-3.3514200000000002E-4</c:v>
                </c:pt>
                <c:pt idx="74">
                  <c:v>-3.2193599999999999E-4</c:v>
                </c:pt>
                <c:pt idx="75">
                  <c:v>-3.0125200000000001E-4</c:v>
                </c:pt>
                <c:pt idx="76">
                  <c:v>-2.7720400000000002E-4</c:v>
                </c:pt>
                <c:pt idx="77">
                  <c:v>-2.5773499999999998E-4</c:v>
                </c:pt>
                <c:pt idx="78">
                  <c:v>-2.4500299999999999E-4</c:v>
                </c:pt>
                <c:pt idx="79">
                  <c:v>-2.3435E-4</c:v>
                </c:pt>
                <c:pt idx="80">
                  <c:v>-2.2489999999999999E-4</c:v>
                </c:pt>
                <c:pt idx="81">
                  <c:v>-2.2530799999999999E-4</c:v>
                </c:pt>
                <c:pt idx="82">
                  <c:v>-2.3119699999999999E-4</c:v>
                </c:pt>
                <c:pt idx="83">
                  <c:v>-2.36004E-4</c:v>
                </c:pt>
                <c:pt idx="84">
                  <c:v>-2.262E-4</c:v>
                </c:pt>
                <c:pt idx="85">
                  <c:v>-2.04821E-4</c:v>
                </c:pt>
                <c:pt idx="86">
                  <c:v>-1.85603E-4</c:v>
                </c:pt>
                <c:pt idx="87">
                  <c:v>-1.68121E-4</c:v>
                </c:pt>
                <c:pt idx="88">
                  <c:v>-1.4867099999999999E-4</c:v>
                </c:pt>
                <c:pt idx="89">
                  <c:v>-1.24948E-4</c:v>
                </c:pt>
                <c:pt idx="90">
                  <c:v>-1.10071E-4</c:v>
                </c:pt>
                <c:pt idx="91">
                  <c:v>-1.05331E-4</c:v>
                </c:pt>
                <c:pt idx="92">
                  <c:v>-1.0577399999999999E-4</c:v>
                </c:pt>
                <c:pt idx="93">
                  <c:v>-1.0560099999999999E-4</c:v>
                </c:pt>
                <c:pt idx="94" formatCode="0.00E+00">
                  <c:v>-9.6441900000000002E-5</c:v>
                </c:pt>
                <c:pt idx="95" formatCode="0.00E+00">
                  <c:v>-9.1045199999999994E-5</c:v>
                </c:pt>
                <c:pt idx="96" formatCode="0.00E+00">
                  <c:v>-8.47717E-5</c:v>
                </c:pt>
                <c:pt idx="97" formatCode="0.00E+00">
                  <c:v>-7.6907499999999995E-5</c:v>
                </c:pt>
                <c:pt idx="98" formatCode="0.00E+00">
                  <c:v>-7.7482699999999996E-5</c:v>
                </c:pt>
                <c:pt idx="99" formatCode="0.00E+00">
                  <c:v>-8.3264700000000003E-5</c:v>
                </c:pt>
                <c:pt idx="100" formatCode="0.00E+00">
                  <c:v>-8.7986500000000002E-5</c:v>
                </c:pt>
                <c:pt idx="101" formatCode="0.00E+00">
                  <c:v>-8.4693900000000006E-5</c:v>
                </c:pt>
                <c:pt idx="102" formatCode="0.00E+00">
                  <c:v>-7.2659900000000005E-5</c:v>
                </c:pt>
                <c:pt idx="103" formatCode="0.00E+00">
                  <c:v>-6.1597899999999995E-5</c:v>
                </c:pt>
                <c:pt idx="104" formatCode="0.00E+00">
                  <c:v>-5.4669500000000002E-5</c:v>
                </c:pt>
                <c:pt idx="105" formatCode="0.00E+00">
                  <c:v>-5.3856300000000001E-5</c:v>
                </c:pt>
                <c:pt idx="106" formatCode="0.00E+00">
                  <c:v>-4.8452599999999998E-5</c:v>
                </c:pt>
                <c:pt idx="107" formatCode="0.00E+00">
                  <c:v>-4.6856300000000001E-5</c:v>
                </c:pt>
                <c:pt idx="108" formatCode="0.00E+00">
                  <c:v>-4.75048E-5</c:v>
                </c:pt>
                <c:pt idx="109" formatCode="0.00E+00">
                  <c:v>-5.5426200000000001E-5</c:v>
                </c:pt>
                <c:pt idx="110" formatCode="0.00E+00">
                  <c:v>-6.6784600000000004E-5</c:v>
                </c:pt>
                <c:pt idx="111" formatCode="0.00E+00">
                  <c:v>-7.2381399999999998E-5</c:v>
                </c:pt>
                <c:pt idx="112" formatCode="0.00E+00">
                  <c:v>-6.9440699999999994E-5</c:v>
                </c:pt>
                <c:pt idx="113" formatCode="0.00E+00">
                  <c:v>-6.01353E-5</c:v>
                </c:pt>
                <c:pt idx="114" formatCode="0.00E+00">
                  <c:v>-5.0713600000000002E-5</c:v>
                </c:pt>
                <c:pt idx="115" formatCode="0.00E+00">
                  <c:v>-4.7630299999999997E-5</c:v>
                </c:pt>
                <c:pt idx="116" formatCode="0.00E+00">
                  <c:v>-5.0731900000000001E-5</c:v>
                </c:pt>
                <c:pt idx="117" formatCode="0.00E+00">
                  <c:v>-5.1961600000000001E-5</c:v>
                </c:pt>
                <c:pt idx="118" formatCode="0.00E+00">
                  <c:v>-5.8414800000000002E-5</c:v>
                </c:pt>
                <c:pt idx="119" formatCode="0.00E+00">
                  <c:v>-6.24128E-5</c:v>
                </c:pt>
                <c:pt idx="120" formatCode="0.00E+00">
                  <c:v>-7.5668300000000002E-5</c:v>
                </c:pt>
                <c:pt idx="121" formatCode="0.00E+00">
                  <c:v>-8.6741499999999996E-5</c:v>
                </c:pt>
                <c:pt idx="122" formatCode="0.00E+00">
                  <c:v>-9.33813E-5</c:v>
                </c:pt>
                <c:pt idx="123" formatCode="0.00E+00">
                  <c:v>-9.3121299999999999E-5</c:v>
                </c:pt>
                <c:pt idx="124" formatCode="0.00E+00">
                  <c:v>-8.8209700000000004E-5</c:v>
                </c:pt>
                <c:pt idx="125" formatCode="0.00E+00">
                  <c:v>-8.7886099999999999E-5</c:v>
                </c:pt>
                <c:pt idx="126" formatCode="0.00E+00">
                  <c:v>-9.09153E-5</c:v>
                </c:pt>
                <c:pt idx="127" formatCode="0.00E+00">
                  <c:v>-9.5425299999999996E-5</c:v>
                </c:pt>
                <c:pt idx="128">
                  <c:v>-1.0043900000000001E-4</c:v>
                </c:pt>
                <c:pt idx="129">
                  <c:v>-1.14603E-4</c:v>
                </c:pt>
                <c:pt idx="130">
                  <c:v>-1.3435000000000001E-4</c:v>
                </c:pt>
                <c:pt idx="131">
                  <c:v>-1.5085899999999999E-4</c:v>
                </c:pt>
                <c:pt idx="132">
                  <c:v>-1.6245800000000001E-4</c:v>
                </c:pt>
                <c:pt idx="133">
                  <c:v>-1.64473E-4</c:v>
                </c:pt>
                <c:pt idx="134">
                  <c:v>-1.6708599999999999E-4</c:v>
                </c:pt>
                <c:pt idx="135">
                  <c:v>-1.7860700000000001E-4</c:v>
                </c:pt>
                <c:pt idx="136">
                  <c:v>-1.91776E-4</c:v>
                </c:pt>
                <c:pt idx="137">
                  <c:v>-2.08345E-4</c:v>
                </c:pt>
                <c:pt idx="138">
                  <c:v>-2.2950800000000001E-4</c:v>
                </c:pt>
                <c:pt idx="139">
                  <c:v>-2.5024999999999998E-4</c:v>
                </c:pt>
                <c:pt idx="140">
                  <c:v>-2.7598999999999999E-4</c:v>
                </c:pt>
                <c:pt idx="141">
                  <c:v>-3.0842400000000001E-4</c:v>
                </c:pt>
                <c:pt idx="142">
                  <c:v>-3.4161800000000002E-4</c:v>
                </c:pt>
                <c:pt idx="143">
                  <c:v>-3.7141499999999999E-4</c:v>
                </c:pt>
                <c:pt idx="144">
                  <c:v>-3.95468E-4</c:v>
                </c:pt>
                <c:pt idx="145">
                  <c:v>-4.23156E-4</c:v>
                </c:pt>
                <c:pt idx="146">
                  <c:v>-4.5512699999999999E-4</c:v>
                </c:pt>
                <c:pt idx="147">
                  <c:v>-4.9487999999999995E-4</c:v>
                </c:pt>
                <c:pt idx="148">
                  <c:v>-5.4190800000000002E-4</c:v>
                </c:pt>
                <c:pt idx="149">
                  <c:v>-5.9242300000000002E-4</c:v>
                </c:pt>
                <c:pt idx="150">
                  <c:v>-6.5237400000000005E-4</c:v>
                </c:pt>
                <c:pt idx="151">
                  <c:v>-7.1416100000000005E-4</c:v>
                </c:pt>
                <c:pt idx="152">
                  <c:v>-7.8080000000000001E-4</c:v>
                </c:pt>
                <c:pt idx="153">
                  <c:v>-8.5558400000000005E-4</c:v>
                </c:pt>
                <c:pt idx="154">
                  <c:v>-9.3488999999999996E-4</c:v>
                </c:pt>
                <c:pt idx="155">
                  <c:v>-1.0138600000000001E-3</c:v>
                </c:pt>
                <c:pt idx="156">
                  <c:v>-1.0902399999999999E-3</c:v>
                </c:pt>
                <c:pt idx="157">
                  <c:v>-1.1741900000000001E-3</c:v>
                </c:pt>
                <c:pt idx="158">
                  <c:v>-1.2689800000000001E-3</c:v>
                </c:pt>
                <c:pt idx="159">
                  <c:v>-1.36776E-3</c:v>
                </c:pt>
                <c:pt idx="160">
                  <c:v>-1.4752700000000001E-3</c:v>
                </c:pt>
                <c:pt idx="161">
                  <c:v>-1.58928E-3</c:v>
                </c:pt>
                <c:pt idx="162">
                  <c:v>-1.7123399999999999E-3</c:v>
                </c:pt>
                <c:pt idx="163">
                  <c:v>-1.8494799999999999E-3</c:v>
                </c:pt>
                <c:pt idx="164">
                  <c:v>-1.9881E-3</c:v>
                </c:pt>
                <c:pt idx="165">
                  <c:v>-2.1240999999999999E-3</c:v>
                </c:pt>
                <c:pt idx="166">
                  <c:v>-2.2572899999999999E-3</c:v>
                </c:pt>
                <c:pt idx="167">
                  <c:v>-2.3872899999999998E-3</c:v>
                </c:pt>
                <c:pt idx="168">
                  <c:v>-2.5153799999999998E-3</c:v>
                </c:pt>
                <c:pt idx="169">
                  <c:v>-2.6481299999999998E-3</c:v>
                </c:pt>
                <c:pt idx="170">
                  <c:v>-2.7785499999999999E-3</c:v>
                </c:pt>
                <c:pt idx="171">
                  <c:v>-2.9082999999999999E-3</c:v>
                </c:pt>
                <c:pt idx="172">
                  <c:v>-3.0385400000000002E-3</c:v>
                </c:pt>
                <c:pt idx="173">
                  <c:v>-3.1659700000000002E-3</c:v>
                </c:pt>
                <c:pt idx="174">
                  <c:v>-3.2873300000000002E-3</c:v>
                </c:pt>
                <c:pt idx="175">
                  <c:v>-3.3843699999999998E-3</c:v>
                </c:pt>
                <c:pt idx="176">
                  <c:v>-3.45839E-3</c:v>
                </c:pt>
                <c:pt idx="177">
                  <c:v>-3.5189399999999999E-3</c:v>
                </c:pt>
                <c:pt idx="178">
                  <c:v>-3.5717000000000001E-3</c:v>
                </c:pt>
                <c:pt idx="179">
                  <c:v>-3.6122099999999998E-3</c:v>
                </c:pt>
                <c:pt idx="180">
                  <c:v>-3.6304900000000001E-3</c:v>
                </c:pt>
                <c:pt idx="181">
                  <c:v>-3.6272800000000001E-3</c:v>
                </c:pt>
                <c:pt idx="182">
                  <c:v>-3.6062999999999998E-3</c:v>
                </c:pt>
                <c:pt idx="183">
                  <c:v>-3.5782499999999998E-3</c:v>
                </c:pt>
                <c:pt idx="184">
                  <c:v>-3.5366199999999999E-3</c:v>
                </c:pt>
                <c:pt idx="185">
                  <c:v>-3.5007699999999998E-3</c:v>
                </c:pt>
                <c:pt idx="186">
                  <c:v>-3.4627600000000001E-3</c:v>
                </c:pt>
                <c:pt idx="187">
                  <c:v>-3.4103499999999999E-3</c:v>
                </c:pt>
                <c:pt idx="188">
                  <c:v>-3.3467200000000001E-3</c:v>
                </c:pt>
                <c:pt idx="189">
                  <c:v>-3.2729299999999998E-3</c:v>
                </c:pt>
                <c:pt idx="190">
                  <c:v>-3.2090399999999998E-3</c:v>
                </c:pt>
                <c:pt idx="191">
                  <c:v>-3.1611399999999998E-3</c:v>
                </c:pt>
                <c:pt idx="192">
                  <c:v>-3.1274100000000002E-3</c:v>
                </c:pt>
                <c:pt idx="193">
                  <c:v>-3.10269E-3</c:v>
                </c:pt>
                <c:pt idx="194">
                  <c:v>-3.0859799999999999E-3</c:v>
                </c:pt>
                <c:pt idx="195">
                  <c:v>-3.0697599999999999E-3</c:v>
                </c:pt>
                <c:pt idx="196">
                  <c:v>-3.0595399999999999E-3</c:v>
                </c:pt>
                <c:pt idx="197">
                  <c:v>-3.05806E-3</c:v>
                </c:pt>
                <c:pt idx="198">
                  <c:v>-3.0720600000000002E-3</c:v>
                </c:pt>
                <c:pt idx="199">
                  <c:v>-3.0997300000000002E-3</c:v>
                </c:pt>
                <c:pt idx="200">
                  <c:v>-3.1383299999999999E-3</c:v>
                </c:pt>
                <c:pt idx="201">
                  <c:v>-3.1963999999999998E-3</c:v>
                </c:pt>
                <c:pt idx="202">
                  <c:v>-3.26327E-3</c:v>
                </c:pt>
                <c:pt idx="203">
                  <c:v>-3.3494100000000001E-3</c:v>
                </c:pt>
                <c:pt idx="204">
                  <c:v>-3.45693E-3</c:v>
                </c:pt>
                <c:pt idx="205">
                  <c:v>-3.5818999999999998E-3</c:v>
                </c:pt>
                <c:pt idx="206">
                  <c:v>-3.7189200000000001E-3</c:v>
                </c:pt>
                <c:pt idx="207">
                  <c:v>-3.8604799999999999E-3</c:v>
                </c:pt>
                <c:pt idx="208">
                  <c:v>-4.0134699999999999E-3</c:v>
                </c:pt>
                <c:pt idx="209">
                  <c:v>-4.1890699999999996E-3</c:v>
                </c:pt>
                <c:pt idx="210">
                  <c:v>-4.3959000000000003E-3</c:v>
                </c:pt>
                <c:pt idx="211">
                  <c:v>-4.6273399999999998E-3</c:v>
                </c:pt>
                <c:pt idx="212">
                  <c:v>-4.87705E-3</c:v>
                </c:pt>
                <c:pt idx="213">
                  <c:v>-5.1535000000000001E-3</c:v>
                </c:pt>
                <c:pt idx="214">
                  <c:v>-5.4609100000000002E-3</c:v>
                </c:pt>
                <c:pt idx="215">
                  <c:v>-5.78431E-3</c:v>
                </c:pt>
                <c:pt idx="216">
                  <c:v>-6.1077099999999997E-3</c:v>
                </c:pt>
                <c:pt idx="217">
                  <c:v>-6.4223600000000002E-3</c:v>
                </c:pt>
                <c:pt idx="218">
                  <c:v>-6.7316600000000004E-3</c:v>
                </c:pt>
                <c:pt idx="219">
                  <c:v>-7.0383499999999996E-3</c:v>
                </c:pt>
                <c:pt idx="220">
                  <c:v>-7.3226200000000002E-3</c:v>
                </c:pt>
                <c:pt idx="221">
                  <c:v>-7.5622900000000002E-3</c:v>
                </c:pt>
                <c:pt idx="222">
                  <c:v>-7.7456199999999999E-3</c:v>
                </c:pt>
                <c:pt idx="223">
                  <c:v>-7.8717500000000003E-3</c:v>
                </c:pt>
                <c:pt idx="224">
                  <c:v>-7.9353900000000005E-3</c:v>
                </c:pt>
                <c:pt idx="225">
                  <c:v>-7.9267999999999995E-3</c:v>
                </c:pt>
                <c:pt idx="226">
                  <c:v>-7.8382299999999999E-3</c:v>
                </c:pt>
                <c:pt idx="227">
                  <c:v>-7.6815099999999999E-3</c:v>
                </c:pt>
                <c:pt idx="228">
                  <c:v>-7.4751599999999998E-3</c:v>
                </c:pt>
                <c:pt idx="229">
                  <c:v>-7.2391299999999999E-3</c:v>
                </c:pt>
                <c:pt idx="230">
                  <c:v>-6.9871999999999998E-3</c:v>
                </c:pt>
                <c:pt idx="231">
                  <c:v>-6.72136E-3</c:v>
                </c:pt>
                <c:pt idx="232">
                  <c:v>-6.4506700000000004E-3</c:v>
                </c:pt>
                <c:pt idx="233">
                  <c:v>-6.1886199999999997E-3</c:v>
                </c:pt>
                <c:pt idx="234">
                  <c:v>-5.9472099999999996E-3</c:v>
                </c:pt>
                <c:pt idx="235">
                  <c:v>-5.7314499999999999E-3</c:v>
                </c:pt>
                <c:pt idx="236">
                  <c:v>-5.5334700000000004E-3</c:v>
                </c:pt>
                <c:pt idx="237">
                  <c:v>-5.3504700000000004E-3</c:v>
                </c:pt>
                <c:pt idx="238">
                  <c:v>-5.1908800000000001E-3</c:v>
                </c:pt>
                <c:pt idx="239">
                  <c:v>-5.0590100000000001E-3</c:v>
                </c:pt>
                <c:pt idx="240">
                  <c:v>-4.9430000000000003E-3</c:v>
                </c:pt>
                <c:pt idx="241">
                  <c:v>-4.8336500000000001E-3</c:v>
                </c:pt>
                <c:pt idx="242">
                  <c:v>-4.72179E-3</c:v>
                </c:pt>
                <c:pt idx="243">
                  <c:v>-4.6301199999999997E-3</c:v>
                </c:pt>
                <c:pt idx="244">
                  <c:v>-4.5486800000000003E-3</c:v>
                </c:pt>
                <c:pt idx="245">
                  <c:v>-4.47366E-3</c:v>
                </c:pt>
                <c:pt idx="246">
                  <c:v>-4.4131600000000002E-3</c:v>
                </c:pt>
                <c:pt idx="247">
                  <c:v>-4.36426E-3</c:v>
                </c:pt>
                <c:pt idx="248">
                  <c:v>-4.3352900000000003E-3</c:v>
                </c:pt>
                <c:pt idx="249">
                  <c:v>-4.3065600000000001E-3</c:v>
                </c:pt>
                <c:pt idx="250">
                  <c:v>-4.2715000000000001E-3</c:v>
                </c:pt>
                <c:pt idx="251">
                  <c:v>-4.2355200000000004E-3</c:v>
                </c:pt>
                <c:pt idx="252">
                  <c:v>-4.2152800000000001E-3</c:v>
                </c:pt>
                <c:pt idx="253">
                  <c:v>-4.2002999999999997E-3</c:v>
                </c:pt>
                <c:pt idx="254">
                  <c:v>-4.1780200000000002E-3</c:v>
                </c:pt>
                <c:pt idx="255">
                  <c:v>-4.1450499999999999E-3</c:v>
                </c:pt>
                <c:pt idx="256">
                  <c:v>-4.1009100000000001E-3</c:v>
                </c:pt>
                <c:pt idx="257">
                  <c:v>-4.0599399999999997E-3</c:v>
                </c:pt>
                <c:pt idx="258">
                  <c:v>-4.0240800000000002E-3</c:v>
                </c:pt>
                <c:pt idx="259">
                  <c:v>-3.98497E-3</c:v>
                </c:pt>
                <c:pt idx="260">
                  <c:v>-3.9465699999999999E-3</c:v>
                </c:pt>
                <c:pt idx="261">
                  <c:v>-3.9002300000000002E-3</c:v>
                </c:pt>
                <c:pt idx="262">
                  <c:v>-3.8555500000000001E-3</c:v>
                </c:pt>
                <c:pt idx="263">
                  <c:v>-3.8096900000000001E-3</c:v>
                </c:pt>
                <c:pt idx="264">
                  <c:v>-3.7565300000000001E-3</c:v>
                </c:pt>
                <c:pt idx="265">
                  <c:v>-3.7029400000000001E-3</c:v>
                </c:pt>
                <c:pt idx="266">
                  <c:v>-3.6400099999999999E-3</c:v>
                </c:pt>
                <c:pt idx="267">
                  <c:v>-3.5737E-3</c:v>
                </c:pt>
                <c:pt idx="268">
                  <c:v>-3.49819E-3</c:v>
                </c:pt>
                <c:pt idx="269">
                  <c:v>-3.4174800000000001E-3</c:v>
                </c:pt>
                <c:pt idx="270">
                  <c:v>-3.3368400000000002E-3</c:v>
                </c:pt>
                <c:pt idx="271">
                  <c:v>-3.2589099999999998E-3</c:v>
                </c:pt>
                <c:pt idx="272">
                  <c:v>-3.1828799999999999E-3</c:v>
                </c:pt>
                <c:pt idx="273">
                  <c:v>-3.1015600000000002E-3</c:v>
                </c:pt>
                <c:pt idx="274">
                  <c:v>-3.0241199999999999E-3</c:v>
                </c:pt>
                <c:pt idx="275">
                  <c:v>-2.9420700000000002E-3</c:v>
                </c:pt>
                <c:pt idx="276">
                  <c:v>-2.8625899999999999E-3</c:v>
                </c:pt>
                <c:pt idx="277">
                  <c:v>-2.7876699999999999E-3</c:v>
                </c:pt>
                <c:pt idx="278">
                  <c:v>-2.7173900000000001E-3</c:v>
                </c:pt>
                <c:pt idx="279">
                  <c:v>-2.64643E-3</c:v>
                </c:pt>
                <c:pt idx="280">
                  <c:v>-2.5656099999999999E-3</c:v>
                </c:pt>
                <c:pt idx="281">
                  <c:v>-2.4735600000000001E-3</c:v>
                </c:pt>
                <c:pt idx="282">
                  <c:v>-2.3832300000000001E-3</c:v>
                </c:pt>
                <c:pt idx="283">
                  <c:v>-2.3084799999999999E-3</c:v>
                </c:pt>
                <c:pt idx="284">
                  <c:v>-2.2372500000000001E-3</c:v>
                </c:pt>
                <c:pt idx="285">
                  <c:v>-2.1729900000000001E-3</c:v>
                </c:pt>
                <c:pt idx="286">
                  <c:v>-2.1068599999999999E-3</c:v>
                </c:pt>
                <c:pt idx="287">
                  <c:v>-2.0414299999999999E-3</c:v>
                </c:pt>
                <c:pt idx="288">
                  <c:v>-1.9818700000000002E-3</c:v>
                </c:pt>
                <c:pt idx="289">
                  <c:v>-1.9273000000000001E-3</c:v>
                </c:pt>
                <c:pt idx="290">
                  <c:v>-1.87119E-3</c:v>
                </c:pt>
                <c:pt idx="291">
                  <c:v>-1.80664E-3</c:v>
                </c:pt>
                <c:pt idx="292">
                  <c:v>-1.74282E-3</c:v>
                </c:pt>
                <c:pt idx="293">
                  <c:v>-1.68316E-3</c:v>
                </c:pt>
                <c:pt idx="294">
                  <c:v>-1.6337700000000001E-3</c:v>
                </c:pt>
                <c:pt idx="295">
                  <c:v>-1.58618E-3</c:v>
                </c:pt>
                <c:pt idx="296">
                  <c:v>-1.53834E-3</c:v>
                </c:pt>
                <c:pt idx="297">
                  <c:v>-1.4894800000000001E-3</c:v>
                </c:pt>
                <c:pt idx="298">
                  <c:v>-1.4473299999999999E-3</c:v>
                </c:pt>
                <c:pt idx="299">
                  <c:v>-1.4060399999999999E-3</c:v>
                </c:pt>
                <c:pt idx="300">
                  <c:v>-1.3637300000000001E-3</c:v>
                </c:pt>
                <c:pt idx="301">
                  <c:v>-1.3270199999999999E-3</c:v>
                </c:pt>
                <c:pt idx="302">
                  <c:v>-1.2911000000000001E-3</c:v>
                </c:pt>
                <c:pt idx="303">
                  <c:v>-1.2596700000000001E-3</c:v>
                </c:pt>
                <c:pt idx="304">
                  <c:v>-1.22678E-3</c:v>
                </c:pt>
                <c:pt idx="305">
                  <c:v>-1.1919000000000001E-3</c:v>
                </c:pt>
                <c:pt idx="306">
                  <c:v>-1.16705E-3</c:v>
                </c:pt>
                <c:pt idx="307">
                  <c:v>-1.15212E-3</c:v>
                </c:pt>
                <c:pt idx="308">
                  <c:v>-1.1379599999999999E-3</c:v>
                </c:pt>
                <c:pt idx="309">
                  <c:v>-1.1171499999999999E-3</c:v>
                </c:pt>
                <c:pt idx="310">
                  <c:v>-1.0813699999999999E-3</c:v>
                </c:pt>
                <c:pt idx="311">
                  <c:v>-1.0436499999999999E-3</c:v>
                </c:pt>
                <c:pt idx="312">
                  <c:v>-1.0161300000000001E-3</c:v>
                </c:pt>
                <c:pt idx="313">
                  <c:v>-9.9596100000000007E-4</c:v>
                </c:pt>
                <c:pt idx="314">
                  <c:v>-9.8006099999999995E-4</c:v>
                </c:pt>
                <c:pt idx="315">
                  <c:v>-9.6134300000000003E-4</c:v>
                </c:pt>
                <c:pt idx="316">
                  <c:v>-9.3989300000000002E-4</c:v>
                </c:pt>
                <c:pt idx="317">
                  <c:v>-9.2111299999999999E-4</c:v>
                </c:pt>
                <c:pt idx="318">
                  <c:v>-9.0611200000000004E-4</c:v>
                </c:pt>
                <c:pt idx="319">
                  <c:v>-8.9090000000000003E-4</c:v>
                </c:pt>
                <c:pt idx="320">
                  <c:v>-8.7519400000000004E-4</c:v>
                </c:pt>
                <c:pt idx="321">
                  <c:v>-8.5961200000000005E-4</c:v>
                </c:pt>
                <c:pt idx="322">
                  <c:v>-8.47338E-4</c:v>
                </c:pt>
                <c:pt idx="323">
                  <c:v>-8.3817500000000003E-4</c:v>
                </c:pt>
                <c:pt idx="324">
                  <c:v>-8.28271E-4</c:v>
                </c:pt>
                <c:pt idx="325">
                  <c:v>-8.1611499999999996E-4</c:v>
                </c:pt>
                <c:pt idx="326">
                  <c:v>-8.0564199999999997E-4</c:v>
                </c:pt>
                <c:pt idx="327">
                  <c:v>-7.9664099999999995E-4</c:v>
                </c:pt>
                <c:pt idx="328">
                  <c:v>-7.8922400000000005E-4</c:v>
                </c:pt>
                <c:pt idx="329">
                  <c:v>-7.8034299999999997E-4</c:v>
                </c:pt>
                <c:pt idx="330">
                  <c:v>-7.7310699999999998E-4</c:v>
                </c:pt>
                <c:pt idx="331">
                  <c:v>-7.7020599999999995E-4</c:v>
                </c:pt>
                <c:pt idx="332">
                  <c:v>-7.7015899999999997E-4</c:v>
                </c:pt>
                <c:pt idx="333">
                  <c:v>-7.6869700000000004E-4</c:v>
                </c:pt>
                <c:pt idx="334">
                  <c:v>-7.5586700000000002E-4</c:v>
                </c:pt>
                <c:pt idx="335">
                  <c:v>-7.3934300000000005E-4</c:v>
                </c:pt>
                <c:pt idx="336">
                  <c:v>-7.2456899999999999E-4</c:v>
                </c:pt>
                <c:pt idx="337">
                  <c:v>-7.1783199999999995E-4</c:v>
                </c:pt>
                <c:pt idx="338">
                  <c:v>-7.1613199999999997E-4</c:v>
                </c:pt>
                <c:pt idx="339">
                  <c:v>-7.1301800000000005E-4</c:v>
                </c:pt>
                <c:pt idx="340">
                  <c:v>-7.0787900000000002E-4</c:v>
                </c:pt>
                <c:pt idx="341">
                  <c:v>-6.9485399999999996E-4</c:v>
                </c:pt>
                <c:pt idx="342">
                  <c:v>-6.8569400000000004E-4</c:v>
                </c:pt>
                <c:pt idx="343">
                  <c:v>-6.8530999999999996E-4</c:v>
                </c:pt>
                <c:pt idx="344">
                  <c:v>-6.9460599999999996E-4</c:v>
                </c:pt>
                <c:pt idx="345">
                  <c:v>-7.0334900000000003E-4</c:v>
                </c:pt>
                <c:pt idx="346">
                  <c:v>-7.0069000000000002E-4</c:v>
                </c:pt>
                <c:pt idx="347">
                  <c:v>-6.8330300000000001E-4</c:v>
                </c:pt>
                <c:pt idx="348">
                  <c:v>-6.6399199999999997E-4</c:v>
                </c:pt>
                <c:pt idx="349">
                  <c:v>-6.5597500000000005E-4</c:v>
                </c:pt>
                <c:pt idx="350">
                  <c:v>-6.5592500000000002E-4</c:v>
                </c:pt>
                <c:pt idx="351">
                  <c:v>-6.6067999999999997E-4</c:v>
                </c:pt>
                <c:pt idx="352">
                  <c:v>-6.5989599999999999E-4</c:v>
                </c:pt>
                <c:pt idx="353">
                  <c:v>-6.5295299999999995E-4</c:v>
                </c:pt>
                <c:pt idx="354">
                  <c:v>-6.4548399999999999E-4</c:v>
                </c:pt>
                <c:pt idx="355">
                  <c:v>-6.3721100000000005E-4</c:v>
                </c:pt>
                <c:pt idx="356">
                  <c:v>-6.3169500000000004E-4</c:v>
                </c:pt>
                <c:pt idx="357">
                  <c:v>-6.2976099999999995E-4</c:v>
                </c:pt>
                <c:pt idx="358">
                  <c:v>-6.2862200000000001E-4</c:v>
                </c:pt>
                <c:pt idx="359">
                  <c:v>-6.2890299999999999E-4</c:v>
                </c:pt>
                <c:pt idx="360">
                  <c:v>-6.2698599999999995E-4</c:v>
                </c:pt>
                <c:pt idx="361">
                  <c:v>-6.2210499999999997E-4</c:v>
                </c:pt>
                <c:pt idx="362">
                  <c:v>-6.2040100000000003E-4</c:v>
                </c:pt>
                <c:pt idx="363">
                  <c:v>-6.1440400000000004E-4</c:v>
                </c:pt>
                <c:pt idx="364">
                  <c:v>-6.0267999999999997E-4</c:v>
                </c:pt>
                <c:pt idx="365">
                  <c:v>-5.9958500000000003E-4</c:v>
                </c:pt>
                <c:pt idx="366">
                  <c:v>-5.9647900000000002E-4</c:v>
                </c:pt>
                <c:pt idx="367">
                  <c:v>-5.9254200000000005E-4</c:v>
                </c:pt>
                <c:pt idx="368">
                  <c:v>-5.9011299999999997E-4</c:v>
                </c:pt>
                <c:pt idx="369">
                  <c:v>-5.86087E-4</c:v>
                </c:pt>
                <c:pt idx="370">
                  <c:v>-5.8919400000000002E-4</c:v>
                </c:pt>
                <c:pt idx="371">
                  <c:v>-5.9037399999999996E-4</c:v>
                </c:pt>
                <c:pt idx="372">
                  <c:v>-5.8328299999999998E-4</c:v>
                </c:pt>
                <c:pt idx="373">
                  <c:v>-5.7269899999999997E-4</c:v>
                </c:pt>
                <c:pt idx="374">
                  <c:v>-5.6603199999999995E-4</c:v>
                </c:pt>
                <c:pt idx="375">
                  <c:v>-5.6505200000000002E-4</c:v>
                </c:pt>
                <c:pt idx="376">
                  <c:v>-5.6498200000000001E-4</c:v>
                </c:pt>
                <c:pt idx="377">
                  <c:v>-5.6452599999999998E-4</c:v>
                </c:pt>
                <c:pt idx="378">
                  <c:v>-5.5892099999999998E-4</c:v>
                </c:pt>
                <c:pt idx="379">
                  <c:v>-5.4105699999999995E-4</c:v>
                </c:pt>
                <c:pt idx="380">
                  <c:v>-5.3024099999999998E-4</c:v>
                </c:pt>
                <c:pt idx="381">
                  <c:v>-5.3252300000000002E-4</c:v>
                </c:pt>
                <c:pt idx="382">
                  <c:v>-5.3360599999999995E-4</c:v>
                </c:pt>
                <c:pt idx="383">
                  <c:v>-5.3132899999999998E-4</c:v>
                </c:pt>
                <c:pt idx="384">
                  <c:v>-5.2229299999999995E-4</c:v>
                </c:pt>
                <c:pt idx="385">
                  <c:v>-5.1270299999999999E-4</c:v>
                </c:pt>
                <c:pt idx="386">
                  <c:v>-5.1736299999999996E-4</c:v>
                </c:pt>
                <c:pt idx="387">
                  <c:v>-5.2172500000000001E-4</c:v>
                </c:pt>
                <c:pt idx="388">
                  <c:v>-5.1688400000000001E-4</c:v>
                </c:pt>
                <c:pt idx="389">
                  <c:v>-5.1234800000000004E-4</c:v>
                </c:pt>
                <c:pt idx="390">
                  <c:v>-5.1295599999999996E-4</c:v>
                </c:pt>
                <c:pt idx="391">
                  <c:v>-5.1321099999999996E-4</c:v>
                </c:pt>
                <c:pt idx="392">
                  <c:v>-5.1449999999999998E-4</c:v>
                </c:pt>
                <c:pt idx="393">
                  <c:v>-5.1146000000000004E-4</c:v>
                </c:pt>
                <c:pt idx="394">
                  <c:v>-5.0184199999999996E-4</c:v>
                </c:pt>
                <c:pt idx="395">
                  <c:v>-4.96033E-4</c:v>
                </c:pt>
                <c:pt idx="396">
                  <c:v>-4.8786000000000001E-4</c:v>
                </c:pt>
                <c:pt idx="397">
                  <c:v>-4.8607199999999999E-4</c:v>
                </c:pt>
                <c:pt idx="398">
                  <c:v>-4.8374699999999997E-4</c:v>
                </c:pt>
                <c:pt idx="399">
                  <c:v>-4.81862E-4</c:v>
                </c:pt>
                <c:pt idx="400">
                  <c:v>-4.8092499999999999E-4</c:v>
                </c:pt>
                <c:pt idx="401">
                  <c:v>-4.7658299999999999E-4</c:v>
                </c:pt>
                <c:pt idx="402">
                  <c:v>-4.7553999999999999E-4</c:v>
                </c:pt>
                <c:pt idx="403">
                  <c:v>-4.6875900000000002E-4</c:v>
                </c:pt>
                <c:pt idx="404">
                  <c:v>-4.6208499999999999E-4</c:v>
                </c:pt>
                <c:pt idx="405">
                  <c:v>-4.5103999999999999E-4</c:v>
                </c:pt>
                <c:pt idx="406">
                  <c:v>-4.3858500000000002E-4</c:v>
                </c:pt>
                <c:pt idx="407">
                  <c:v>-4.3276300000000002E-4</c:v>
                </c:pt>
                <c:pt idx="408">
                  <c:v>-4.3068799999999998E-4</c:v>
                </c:pt>
                <c:pt idx="409">
                  <c:v>-4.3688E-4</c:v>
                </c:pt>
                <c:pt idx="410">
                  <c:v>-4.4291699999999997E-4</c:v>
                </c:pt>
                <c:pt idx="411">
                  <c:v>-4.4165900000000001E-4</c:v>
                </c:pt>
                <c:pt idx="412">
                  <c:v>-4.3742199999999997E-4</c:v>
                </c:pt>
                <c:pt idx="413">
                  <c:v>-4.35048E-4</c:v>
                </c:pt>
                <c:pt idx="414">
                  <c:v>-4.3655700000000001E-4</c:v>
                </c:pt>
                <c:pt idx="415">
                  <c:v>-4.3768600000000001E-4</c:v>
                </c:pt>
                <c:pt idx="416">
                  <c:v>-4.3626899999999998E-4</c:v>
                </c:pt>
                <c:pt idx="417">
                  <c:v>-4.3087699999999997E-4</c:v>
                </c:pt>
                <c:pt idx="418">
                  <c:v>-4.2613500000000001E-4</c:v>
                </c:pt>
                <c:pt idx="419">
                  <c:v>-4.23869E-4</c:v>
                </c:pt>
                <c:pt idx="420">
                  <c:v>-4.1930800000000002E-4</c:v>
                </c:pt>
                <c:pt idx="421">
                  <c:v>-4.03648E-4</c:v>
                </c:pt>
                <c:pt idx="422">
                  <c:v>-3.9089700000000002E-4</c:v>
                </c:pt>
                <c:pt idx="423">
                  <c:v>-3.8314000000000002E-4</c:v>
                </c:pt>
                <c:pt idx="424">
                  <c:v>-3.8598000000000001E-4</c:v>
                </c:pt>
                <c:pt idx="425">
                  <c:v>-3.9841600000000002E-4</c:v>
                </c:pt>
                <c:pt idx="426">
                  <c:v>-4.0290299999999997E-4</c:v>
                </c:pt>
                <c:pt idx="427">
                  <c:v>-4.0478699999999999E-4</c:v>
                </c:pt>
                <c:pt idx="428">
                  <c:v>-4.0423899999999998E-4</c:v>
                </c:pt>
                <c:pt idx="429">
                  <c:v>-3.99899E-4</c:v>
                </c:pt>
                <c:pt idx="430">
                  <c:v>-3.9346999999999999E-4</c:v>
                </c:pt>
                <c:pt idx="431">
                  <c:v>-3.88258E-4</c:v>
                </c:pt>
                <c:pt idx="432">
                  <c:v>-3.8181499999999998E-4</c:v>
                </c:pt>
                <c:pt idx="433">
                  <c:v>-3.7511599999999999E-4</c:v>
                </c:pt>
                <c:pt idx="434">
                  <c:v>-3.6501399999999999E-4</c:v>
                </c:pt>
                <c:pt idx="435">
                  <c:v>-3.5065500000000001E-4</c:v>
                </c:pt>
                <c:pt idx="436">
                  <c:v>-3.3409100000000001E-4</c:v>
                </c:pt>
                <c:pt idx="437">
                  <c:v>-3.1896799999999999E-4</c:v>
                </c:pt>
                <c:pt idx="438">
                  <c:v>-3.10916E-4</c:v>
                </c:pt>
                <c:pt idx="439">
                  <c:v>-3.1098699999999998E-4</c:v>
                </c:pt>
                <c:pt idx="440">
                  <c:v>-3.1389299999999998E-4</c:v>
                </c:pt>
                <c:pt idx="441">
                  <c:v>-3.1836000000000001E-4</c:v>
                </c:pt>
                <c:pt idx="442">
                  <c:v>-3.1896000000000002E-4</c:v>
                </c:pt>
                <c:pt idx="443">
                  <c:v>-3.1367599999999998E-4</c:v>
                </c:pt>
                <c:pt idx="444">
                  <c:v>-3.0875899999999998E-4</c:v>
                </c:pt>
                <c:pt idx="445">
                  <c:v>-3.0205999999999999E-4</c:v>
                </c:pt>
                <c:pt idx="446">
                  <c:v>-2.9566800000000002E-4</c:v>
                </c:pt>
                <c:pt idx="447">
                  <c:v>-2.93904E-4</c:v>
                </c:pt>
                <c:pt idx="448">
                  <c:v>-2.90368E-4</c:v>
                </c:pt>
                <c:pt idx="449">
                  <c:v>-2.86027E-4</c:v>
                </c:pt>
                <c:pt idx="450">
                  <c:v>-2.80432E-4</c:v>
                </c:pt>
                <c:pt idx="451">
                  <c:v>-2.7434699999999998E-4</c:v>
                </c:pt>
                <c:pt idx="452">
                  <c:v>-2.6996799999999999E-4</c:v>
                </c:pt>
                <c:pt idx="453">
                  <c:v>-2.6268500000000002E-4</c:v>
                </c:pt>
                <c:pt idx="454">
                  <c:v>-2.5274100000000001E-4</c:v>
                </c:pt>
                <c:pt idx="455">
                  <c:v>-2.43782E-4</c:v>
                </c:pt>
                <c:pt idx="456">
                  <c:v>-2.4279E-4</c:v>
                </c:pt>
                <c:pt idx="457">
                  <c:v>-2.4814200000000002E-4</c:v>
                </c:pt>
                <c:pt idx="458">
                  <c:v>-2.5276299999999998E-4</c:v>
                </c:pt>
                <c:pt idx="459">
                  <c:v>-2.4912699999999997E-4</c:v>
                </c:pt>
                <c:pt idx="460">
                  <c:v>-2.4529899999999998E-4</c:v>
                </c:pt>
                <c:pt idx="461">
                  <c:v>-2.4386399999999999E-4</c:v>
                </c:pt>
                <c:pt idx="462">
                  <c:v>-2.44966E-4</c:v>
                </c:pt>
                <c:pt idx="463">
                  <c:v>-2.45713E-4</c:v>
                </c:pt>
                <c:pt idx="464">
                  <c:v>-2.41272E-4</c:v>
                </c:pt>
                <c:pt idx="465">
                  <c:v>-2.4017E-4</c:v>
                </c:pt>
                <c:pt idx="466">
                  <c:v>-2.3209700000000001E-4</c:v>
                </c:pt>
                <c:pt idx="467">
                  <c:v>-2.1692200000000001E-4</c:v>
                </c:pt>
                <c:pt idx="468">
                  <c:v>-2.0564199999999999E-4</c:v>
                </c:pt>
                <c:pt idx="469">
                  <c:v>-2.0034E-4</c:v>
                </c:pt>
                <c:pt idx="470">
                  <c:v>-2.06026E-4</c:v>
                </c:pt>
                <c:pt idx="471">
                  <c:v>-2.15124E-4</c:v>
                </c:pt>
                <c:pt idx="472">
                  <c:v>-2.1700699999999999E-4</c:v>
                </c:pt>
                <c:pt idx="473">
                  <c:v>-2.17123E-4</c:v>
                </c:pt>
                <c:pt idx="474">
                  <c:v>-2.14818E-4</c:v>
                </c:pt>
                <c:pt idx="475">
                  <c:v>-2.12017E-4</c:v>
                </c:pt>
                <c:pt idx="476">
                  <c:v>-2.09039E-4</c:v>
                </c:pt>
                <c:pt idx="477">
                  <c:v>-2.0507699999999999E-4</c:v>
                </c:pt>
                <c:pt idx="478">
                  <c:v>-1.95663E-4</c:v>
                </c:pt>
                <c:pt idx="479">
                  <c:v>-1.7967600000000001E-4</c:v>
                </c:pt>
                <c:pt idx="480">
                  <c:v>-1.7079500000000001E-4</c:v>
                </c:pt>
                <c:pt idx="481">
                  <c:v>-1.7041100000000001E-4</c:v>
                </c:pt>
                <c:pt idx="482">
                  <c:v>-1.8106700000000001E-4</c:v>
                </c:pt>
                <c:pt idx="483">
                  <c:v>-1.9267000000000001E-4</c:v>
                </c:pt>
                <c:pt idx="484">
                  <c:v>-1.9355699999999999E-4</c:v>
                </c:pt>
                <c:pt idx="485">
                  <c:v>-1.8762600000000001E-4</c:v>
                </c:pt>
                <c:pt idx="486">
                  <c:v>-1.80593E-4</c:v>
                </c:pt>
                <c:pt idx="487">
                  <c:v>-1.6987400000000001E-4</c:v>
                </c:pt>
                <c:pt idx="488">
                  <c:v>-1.6250499999999999E-4</c:v>
                </c:pt>
                <c:pt idx="489">
                  <c:v>-1.57124E-4</c:v>
                </c:pt>
                <c:pt idx="490">
                  <c:v>-1.5746999999999999E-4</c:v>
                </c:pt>
                <c:pt idx="491">
                  <c:v>-1.6343299999999999E-4</c:v>
                </c:pt>
                <c:pt idx="492">
                  <c:v>-1.6760700000000001E-4</c:v>
                </c:pt>
                <c:pt idx="493">
                  <c:v>-1.70054E-4</c:v>
                </c:pt>
                <c:pt idx="494">
                  <c:v>-1.5890000000000001E-4</c:v>
                </c:pt>
                <c:pt idx="495">
                  <c:v>-1.44532E-4</c:v>
                </c:pt>
                <c:pt idx="496">
                  <c:v>-1.3630700000000001E-4</c:v>
                </c:pt>
                <c:pt idx="497">
                  <c:v>-1.3873600000000001E-4</c:v>
                </c:pt>
                <c:pt idx="498">
                  <c:v>-1.5134600000000001E-4</c:v>
                </c:pt>
                <c:pt idx="499">
                  <c:v>-1.5962600000000001E-4</c:v>
                </c:pt>
                <c:pt idx="500">
                  <c:v>-1.5877400000000001E-4</c:v>
                </c:pt>
                <c:pt idx="501">
                  <c:v>-1.5417499999999999E-4</c:v>
                </c:pt>
                <c:pt idx="502">
                  <c:v>-1.52022E-4</c:v>
                </c:pt>
                <c:pt idx="503">
                  <c:v>-1.5088100000000001E-4</c:v>
                </c:pt>
                <c:pt idx="504">
                  <c:v>-1.46329E-4</c:v>
                </c:pt>
                <c:pt idx="505">
                  <c:v>-1.3594799999999999E-4</c:v>
                </c:pt>
                <c:pt idx="506">
                  <c:v>-1.2684E-4</c:v>
                </c:pt>
                <c:pt idx="507">
                  <c:v>-1.2441399999999999E-4</c:v>
                </c:pt>
                <c:pt idx="508">
                  <c:v>-1.3021800000000001E-4</c:v>
                </c:pt>
                <c:pt idx="509">
                  <c:v>-1.3953300000000001E-4</c:v>
                </c:pt>
                <c:pt idx="510">
                  <c:v>-1.4075900000000001E-4</c:v>
                </c:pt>
                <c:pt idx="511">
                  <c:v>-1.3394599999999999E-4</c:v>
                </c:pt>
                <c:pt idx="512">
                  <c:v>-1.20387E-4</c:v>
                </c:pt>
                <c:pt idx="513">
                  <c:v>-1.11195E-4</c:v>
                </c:pt>
                <c:pt idx="514">
                  <c:v>-1.4065700000000001E-4</c:v>
                </c:pt>
                <c:pt idx="515">
                  <c:v>-3.2502699999999998E-4</c:v>
                </c:pt>
                <c:pt idx="516">
                  <c:v>-3.2540100000000001E-4</c:v>
                </c:pt>
                <c:pt idx="517">
                  <c:v>-1.8861600000000001E-4</c:v>
                </c:pt>
                <c:pt idx="518" formatCode="0.00E+00">
                  <c:v>-2.9811900000000002E-5</c:v>
                </c:pt>
                <c:pt idx="519" formatCode="0.00E+00">
                  <c:v>9.8207400000000004E-5</c:v>
                </c:pt>
                <c:pt idx="520" formatCode="0.00E+00">
                  <c:v>-1.8212000000000001E-5</c:v>
                </c:pt>
                <c:pt idx="521">
                  <c:v>-1.1052000000000001E-4</c:v>
                </c:pt>
                <c:pt idx="522">
                  <c:v>-1.1232599999999999E-4</c:v>
                </c:pt>
                <c:pt idx="523">
                  <c:v>-1.06632E-4</c:v>
                </c:pt>
                <c:pt idx="524">
                  <c:v>-1.0418E-4</c:v>
                </c:pt>
                <c:pt idx="525">
                  <c:v>-1.10331E-4</c:v>
                </c:pt>
                <c:pt idx="526">
                  <c:v>-1.2082300000000001E-4</c:v>
                </c:pt>
                <c:pt idx="527">
                  <c:v>-1.26475E-4</c:v>
                </c:pt>
                <c:pt idx="528">
                  <c:v>-1.2939099999999999E-4</c:v>
                </c:pt>
                <c:pt idx="529">
                  <c:v>-1.2948899999999999E-4</c:v>
                </c:pt>
                <c:pt idx="530">
                  <c:v>-1.19993E-4</c:v>
                </c:pt>
                <c:pt idx="531">
                  <c:v>-1.15572E-4</c:v>
                </c:pt>
                <c:pt idx="532">
                  <c:v>-1.14585E-4</c:v>
                </c:pt>
                <c:pt idx="533">
                  <c:v>-1.11062E-4</c:v>
                </c:pt>
                <c:pt idx="534">
                  <c:v>-1.0877E-4</c:v>
                </c:pt>
                <c:pt idx="535">
                  <c:v>-1.0671900000000001E-4</c:v>
                </c:pt>
                <c:pt idx="536">
                  <c:v>-1.10535E-4</c:v>
                </c:pt>
                <c:pt idx="537">
                  <c:v>-1.17661E-4</c:v>
                </c:pt>
                <c:pt idx="538">
                  <c:v>-1.14932E-4</c:v>
                </c:pt>
                <c:pt idx="539">
                  <c:v>-1.0239900000000001E-4</c:v>
                </c:pt>
                <c:pt idx="540" formatCode="0.00E+00">
                  <c:v>-9.5826800000000002E-5</c:v>
                </c:pt>
                <c:pt idx="541" formatCode="0.00E+00">
                  <c:v>-9.8507500000000005E-5</c:v>
                </c:pt>
                <c:pt idx="542">
                  <c:v>-1.09393E-4</c:v>
                </c:pt>
                <c:pt idx="543">
                  <c:v>-1.19652E-4</c:v>
                </c:pt>
                <c:pt idx="544">
                  <c:v>-1.18793E-4</c:v>
                </c:pt>
                <c:pt idx="545">
                  <c:v>-1.09972E-4</c:v>
                </c:pt>
                <c:pt idx="546">
                  <c:v>-1.09471E-4</c:v>
                </c:pt>
                <c:pt idx="547">
                  <c:v>-1.1455099999999999E-4</c:v>
                </c:pt>
                <c:pt idx="548">
                  <c:v>-1.10209E-4</c:v>
                </c:pt>
                <c:pt idx="549">
                  <c:v>-1.05843E-4</c:v>
                </c:pt>
                <c:pt idx="550">
                  <c:v>-1.02023E-4</c:v>
                </c:pt>
                <c:pt idx="551">
                  <c:v>-1.08E-4</c:v>
                </c:pt>
                <c:pt idx="552">
                  <c:v>-1.16469E-4</c:v>
                </c:pt>
                <c:pt idx="553">
                  <c:v>-1.09011E-4</c:v>
                </c:pt>
                <c:pt idx="554">
                  <c:v>-1.01536E-4</c:v>
                </c:pt>
                <c:pt idx="555">
                  <c:v>-1.03113E-4</c:v>
                </c:pt>
                <c:pt idx="556">
                  <c:v>-1.15925E-4</c:v>
                </c:pt>
                <c:pt idx="557">
                  <c:v>-1.2691499999999999E-4</c:v>
                </c:pt>
                <c:pt idx="558">
                  <c:v>-1.3018700000000001E-4</c:v>
                </c:pt>
                <c:pt idx="559">
                  <c:v>-1.2956099999999999E-4</c:v>
                </c:pt>
                <c:pt idx="560">
                  <c:v>-1.19787E-4</c:v>
                </c:pt>
                <c:pt idx="561">
                  <c:v>-1.17273E-4</c:v>
                </c:pt>
                <c:pt idx="562">
                  <c:v>-1.16588E-4</c:v>
                </c:pt>
                <c:pt idx="563">
                  <c:v>-1.16988E-4</c:v>
                </c:pt>
                <c:pt idx="564">
                  <c:v>-1.2145400000000001E-4</c:v>
                </c:pt>
                <c:pt idx="565">
                  <c:v>-1.20835E-4</c:v>
                </c:pt>
                <c:pt idx="566">
                  <c:v>-1.2625099999999999E-4</c:v>
                </c:pt>
                <c:pt idx="567">
                  <c:v>-1.3403800000000001E-4</c:v>
                </c:pt>
                <c:pt idx="568">
                  <c:v>-1.37453E-4</c:v>
                </c:pt>
                <c:pt idx="569">
                  <c:v>-1.38412E-4</c:v>
                </c:pt>
                <c:pt idx="570">
                  <c:v>-1.38107E-4</c:v>
                </c:pt>
                <c:pt idx="571">
                  <c:v>-1.38837E-4</c:v>
                </c:pt>
                <c:pt idx="572">
                  <c:v>-1.39973E-4</c:v>
                </c:pt>
                <c:pt idx="573">
                  <c:v>-1.3396E-4</c:v>
                </c:pt>
                <c:pt idx="574">
                  <c:v>-1.21112E-4</c:v>
                </c:pt>
                <c:pt idx="575">
                  <c:v>-1.10697E-4</c:v>
                </c:pt>
                <c:pt idx="576">
                  <c:v>-1.1015599999999999E-4</c:v>
                </c:pt>
                <c:pt idx="577">
                  <c:v>-1.2263700000000001E-4</c:v>
                </c:pt>
                <c:pt idx="578">
                  <c:v>-1.89075E-4</c:v>
                </c:pt>
                <c:pt idx="579">
                  <c:v>-2.5155199999999999E-4</c:v>
                </c:pt>
                <c:pt idx="580">
                  <c:v>-1.9897900000000001E-4</c:v>
                </c:pt>
                <c:pt idx="581">
                  <c:v>-1.08509E-4</c:v>
                </c:pt>
                <c:pt idx="582" formatCode="0.00E+00">
                  <c:v>-2.3334899999999999E-5</c:v>
                </c:pt>
                <c:pt idx="583" formatCode="0.00E+00">
                  <c:v>-1.7597499999999999E-5</c:v>
                </c:pt>
                <c:pt idx="584">
                  <c:v>-1.0226300000000001E-4</c:v>
                </c:pt>
                <c:pt idx="585">
                  <c:v>-1.4047699999999999E-4</c:v>
                </c:pt>
                <c:pt idx="586">
                  <c:v>-1.4648600000000001E-4</c:v>
                </c:pt>
                <c:pt idx="587">
                  <c:v>-1.37708E-4</c:v>
                </c:pt>
                <c:pt idx="588">
                  <c:v>-1.2421200000000001E-4</c:v>
                </c:pt>
                <c:pt idx="589">
                  <c:v>-1.1699799999999999E-4</c:v>
                </c:pt>
                <c:pt idx="590">
                  <c:v>-1.23459E-4</c:v>
                </c:pt>
                <c:pt idx="591">
                  <c:v>-1.3690600000000001E-4</c:v>
                </c:pt>
                <c:pt idx="592">
                  <c:v>-1.4472500000000001E-4</c:v>
                </c:pt>
                <c:pt idx="593">
                  <c:v>-1.42571E-4</c:v>
                </c:pt>
                <c:pt idx="594">
                  <c:v>-1.31457E-4</c:v>
                </c:pt>
                <c:pt idx="595">
                  <c:v>-1.22192E-4</c:v>
                </c:pt>
                <c:pt idx="596">
                  <c:v>-1.20647E-4</c:v>
                </c:pt>
                <c:pt idx="597">
                  <c:v>-1.2616400000000001E-4</c:v>
                </c:pt>
                <c:pt idx="598">
                  <c:v>-1.3536000000000001E-4</c:v>
                </c:pt>
                <c:pt idx="599">
                  <c:v>-1.3904999999999999E-4</c:v>
                </c:pt>
                <c:pt idx="600">
                  <c:v>-1.37894E-4</c:v>
                </c:pt>
                <c:pt idx="601">
                  <c:v>-1.3111899999999999E-4</c:v>
                </c:pt>
                <c:pt idx="602">
                  <c:v>-1.24628E-4</c:v>
                </c:pt>
                <c:pt idx="603">
                  <c:v>-1.24122E-4</c:v>
                </c:pt>
                <c:pt idx="604">
                  <c:v>-1.30028E-4</c:v>
                </c:pt>
                <c:pt idx="605">
                  <c:v>-1.38255E-4</c:v>
                </c:pt>
                <c:pt idx="606">
                  <c:v>-1.3898099999999999E-4</c:v>
                </c:pt>
                <c:pt idx="607">
                  <c:v>-1.3250600000000001E-4</c:v>
                </c:pt>
                <c:pt idx="608">
                  <c:v>-1.26403E-4</c:v>
                </c:pt>
                <c:pt idx="609">
                  <c:v>-1.24788E-4</c:v>
                </c:pt>
                <c:pt idx="610">
                  <c:v>-1.2643999999999999E-4</c:v>
                </c:pt>
                <c:pt idx="611">
                  <c:v>-1.2912899999999999E-4</c:v>
                </c:pt>
                <c:pt idx="612">
                  <c:v>-1.34361E-4</c:v>
                </c:pt>
                <c:pt idx="613">
                  <c:v>-1.3115800000000001E-4</c:v>
                </c:pt>
                <c:pt idx="614">
                  <c:v>-1.1858699999999999E-4</c:v>
                </c:pt>
                <c:pt idx="615">
                  <c:v>-1.12367E-4</c:v>
                </c:pt>
                <c:pt idx="616">
                  <c:v>-1.13276E-4</c:v>
                </c:pt>
                <c:pt idx="617">
                  <c:v>-1.2437599999999999E-4</c:v>
                </c:pt>
                <c:pt idx="618">
                  <c:v>-1.3269200000000001E-4</c:v>
                </c:pt>
                <c:pt idx="619">
                  <c:v>-1.2646900000000001E-4</c:v>
                </c:pt>
                <c:pt idx="620">
                  <c:v>-1.14854E-4</c:v>
                </c:pt>
                <c:pt idx="621">
                  <c:v>-1.10153E-4</c:v>
                </c:pt>
                <c:pt idx="622">
                  <c:v>-1.1416700000000001E-4</c:v>
                </c:pt>
                <c:pt idx="623">
                  <c:v>-1.2398899999999999E-4</c:v>
                </c:pt>
                <c:pt idx="624">
                  <c:v>-1.3056999999999999E-4</c:v>
                </c:pt>
                <c:pt idx="625">
                  <c:v>-1.2674499999999999E-4</c:v>
                </c:pt>
                <c:pt idx="626">
                  <c:v>-1.1945199999999999E-4</c:v>
                </c:pt>
                <c:pt idx="627">
                  <c:v>-1.1827100000000001E-4</c:v>
                </c:pt>
                <c:pt idx="628">
                  <c:v>-1.2375299999999999E-4</c:v>
                </c:pt>
                <c:pt idx="629">
                  <c:v>-1.30166E-4</c:v>
                </c:pt>
                <c:pt idx="630">
                  <c:v>-1.3511E-4</c:v>
                </c:pt>
                <c:pt idx="631">
                  <c:v>-1.3195899999999999E-4</c:v>
                </c:pt>
                <c:pt idx="632">
                  <c:v>-1.21167E-4</c:v>
                </c:pt>
                <c:pt idx="633">
                  <c:v>-1.15005E-4</c:v>
                </c:pt>
                <c:pt idx="634">
                  <c:v>-1.17856E-4</c:v>
                </c:pt>
                <c:pt idx="635">
                  <c:v>-1.26833E-4</c:v>
                </c:pt>
                <c:pt idx="636">
                  <c:v>-1.3956299999999999E-4</c:v>
                </c:pt>
                <c:pt idx="637">
                  <c:v>-1.3876399999999999E-4</c:v>
                </c:pt>
                <c:pt idx="638">
                  <c:v>-1.2555800000000001E-4</c:v>
                </c:pt>
                <c:pt idx="639">
                  <c:v>-1.15238E-4</c:v>
                </c:pt>
                <c:pt idx="640">
                  <c:v>-1.11326E-4</c:v>
                </c:pt>
                <c:pt idx="641">
                  <c:v>-1.22421E-4</c:v>
                </c:pt>
                <c:pt idx="642">
                  <c:v>-1.36308E-4</c:v>
                </c:pt>
                <c:pt idx="643">
                  <c:v>-1.33962E-4</c:v>
                </c:pt>
                <c:pt idx="644">
                  <c:v>-1.2192E-4</c:v>
                </c:pt>
                <c:pt idx="645">
                  <c:v>-1.1338899999999999E-4</c:v>
                </c:pt>
                <c:pt idx="646">
                  <c:v>-1.14679E-4</c:v>
                </c:pt>
                <c:pt idx="647">
                  <c:v>-1.26616E-4</c:v>
                </c:pt>
                <c:pt idx="648">
                  <c:v>-1.32201E-4</c:v>
                </c:pt>
                <c:pt idx="649">
                  <c:v>-1.2587399999999999E-4</c:v>
                </c:pt>
                <c:pt idx="650">
                  <c:v>-1.21259E-4</c:v>
                </c:pt>
                <c:pt idx="651">
                  <c:v>-1.20958E-4</c:v>
                </c:pt>
                <c:pt idx="652">
                  <c:v>-1.2718500000000001E-4</c:v>
                </c:pt>
                <c:pt idx="653">
                  <c:v>-1.27577E-4</c:v>
                </c:pt>
                <c:pt idx="654">
                  <c:v>-1.12396E-4</c:v>
                </c:pt>
                <c:pt idx="655" formatCode="0.00E+00">
                  <c:v>-9.6667600000000003E-5</c:v>
                </c:pt>
                <c:pt idx="656" formatCode="0.00E+00">
                  <c:v>-9.6340000000000003E-5</c:v>
                </c:pt>
                <c:pt idx="657">
                  <c:v>-1.1261599999999999E-4</c:v>
                </c:pt>
                <c:pt idx="658">
                  <c:v>-1.32247E-4</c:v>
                </c:pt>
                <c:pt idx="659">
                  <c:v>-1.3783999999999999E-4</c:v>
                </c:pt>
                <c:pt idx="660">
                  <c:v>-1.30388E-4</c:v>
                </c:pt>
                <c:pt idx="661">
                  <c:v>-1.2476100000000001E-4</c:v>
                </c:pt>
                <c:pt idx="662">
                  <c:v>-1.26809E-4</c:v>
                </c:pt>
                <c:pt idx="663">
                  <c:v>-1.3572399999999999E-4</c:v>
                </c:pt>
                <c:pt idx="664">
                  <c:v>-1.4545199999999999E-4</c:v>
                </c:pt>
                <c:pt idx="665">
                  <c:v>-1.4851400000000001E-4</c:v>
                </c:pt>
                <c:pt idx="666">
                  <c:v>-1.44089E-4</c:v>
                </c:pt>
                <c:pt idx="667">
                  <c:v>-1.4075099999999999E-4</c:v>
                </c:pt>
                <c:pt idx="668">
                  <c:v>-1.42099E-4</c:v>
                </c:pt>
                <c:pt idx="669">
                  <c:v>-1.58002E-4</c:v>
                </c:pt>
                <c:pt idx="670">
                  <c:v>-1.9766400000000001E-4</c:v>
                </c:pt>
                <c:pt idx="671">
                  <c:v>-2.1510100000000001E-4</c:v>
                </c:pt>
                <c:pt idx="672">
                  <c:v>-1.7939099999999999E-4</c:v>
                </c:pt>
                <c:pt idx="673">
                  <c:v>-1.19611E-4</c:v>
                </c:pt>
                <c:pt idx="674" formatCode="0.00E+00">
                  <c:v>-6.9079300000000001E-5</c:v>
                </c:pt>
                <c:pt idx="675" formatCode="0.00E+00">
                  <c:v>-7.5118100000000002E-5</c:v>
                </c:pt>
                <c:pt idx="676">
                  <c:v>-1.29164E-4</c:v>
                </c:pt>
                <c:pt idx="677">
                  <c:v>-1.67171E-4</c:v>
                </c:pt>
                <c:pt idx="678">
                  <c:v>-1.5283899999999999E-4</c:v>
                </c:pt>
                <c:pt idx="679">
                  <c:v>-1.19599E-4</c:v>
                </c:pt>
                <c:pt idx="680" formatCode="0.00E+00">
                  <c:v>-9.8610399999999994E-5</c:v>
                </c:pt>
                <c:pt idx="681">
                  <c:v>-1.11952E-4</c:v>
                </c:pt>
                <c:pt idx="682">
                  <c:v>-1.45067E-4</c:v>
                </c:pt>
                <c:pt idx="683">
                  <c:v>-1.4663100000000001E-4</c:v>
                </c:pt>
                <c:pt idx="684">
                  <c:v>-1.3289899999999999E-4</c:v>
                </c:pt>
                <c:pt idx="685">
                  <c:v>-1.24676E-4</c:v>
                </c:pt>
                <c:pt idx="686">
                  <c:v>-1.3293499999999999E-4</c:v>
                </c:pt>
                <c:pt idx="687">
                  <c:v>-1.4594900000000001E-4</c:v>
                </c:pt>
                <c:pt idx="688">
                  <c:v>-1.4582000000000001E-4</c:v>
                </c:pt>
                <c:pt idx="689">
                  <c:v>-1.3349600000000001E-4</c:v>
                </c:pt>
                <c:pt idx="690">
                  <c:v>-1.22905E-4</c:v>
                </c:pt>
                <c:pt idx="691">
                  <c:v>-1.2216199999999999E-4</c:v>
                </c:pt>
                <c:pt idx="692">
                  <c:v>-1.26787E-4</c:v>
                </c:pt>
                <c:pt idx="693">
                  <c:v>-1.2968100000000001E-4</c:v>
                </c:pt>
                <c:pt idx="694">
                  <c:v>-1.26155E-4</c:v>
                </c:pt>
                <c:pt idx="695">
                  <c:v>-1.2333900000000001E-4</c:v>
                </c:pt>
                <c:pt idx="696">
                  <c:v>-1.21116E-4</c:v>
                </c:pt>
                <c:pt idx="697">
                  <c:v>-1.18715E-4</c:v>
                </c:pt>
                <c:pt idx="698">
                  <c:v>-1.21445E-4</c:v>
                </c:pt>
                <c:pt idx="699">
                  <c:v>-1.3503300000000001E-4</c:v>
                </c:pt>
                <c:pt idx="700">
                  <c:v>-1.4978499999999999E-4</c:v>
                </c:pt>
                <c:pt idx="701">
                  <c:v>-1.43103E-4</c:v>
                </c:pt>
                <c:pt idx="702">
                  <c:v>-1.2484E-4</c:v>
                </c:pt>
                <c:pt idx="703">
                  <c:v>-1.03916E-4</c:v>
                </c:pt>
                <c:pt idx="704" formatCode="0.00E+00">
                  <c:v>-9.54827E-5</c:v>
                </c:pt>
                <c:pt idx="705">
                  <c:v>-1.04104E-4</c:v>
                </c:pt>
                <c:pt idx="706">
                  <c:v>-1.12773E-4</c:v>
                </c:pt>
                <c:pt idx="707">
                  <c:v>-1.17679E-4</c:v>
                </c:pt>
                <c:pt idx="708">
                  <c:v>-1.18025E-4</c:v>
                </c:pt>
                <c:pt idx="709">
                  <c:v>-1.1183699999999999E-4</c:v>
                </c:pt>
                <c:pt idx="710">
                  <c:v>-1.06714E-4</c:v>
                </c:pt>
                <c:pt idx="711">
                  <c:v>-1.12291E-4</c:v>
                </c:pt>
                <c:pt idx="712">
                  <c:v>-1.16976E-4</c:v>
                </c:pt>
                <c:pt idx="713">
                  <c:v>-1.15041E-4</c:v>
                </c:pt>
                <c:pt idx="714">
                  <c:v>-1.08417E-4</c:v>
                </c:pt>
                <c:pt idx="715">
                  <c:v>-1.04499E-4</c:v>
                </c:pt>
                <c:pt idx="716">
                  <c:v>-1.0717099999999999E-4</c:v>
                </c:pt>
                <c:pt idx="717">
                  <c:v>-1.14757E-4</c:v>
                </c:pt>
                <c:pt idx="718">
                  <c:v>-1.13377E-4</c:v>
                </c:pt>
                <c:pt idx="719">
                  <c:v>-1.0478400000000001E-4</c:v>
                </c:pt>
                <c:pt idx="720">
                  <c:v>-1.0228E-4</c:v>
                </c:pt>
                <c:pt idx="721">
                  <c:v>-1.04781E-4</c:v>
                </c:pt>
                <c:pt idx="722">
                  <c:v>-1.1293099999999999E-4</c:v>
                </c:pt>
                <c:pt idx="723">
                  <c:v>-1.16815E-4</c:v>
                </c:pt>
                <c:pt idx="724">
                  <c:v>-1.19117E-4</c:v>
                </c:pt>
                <c:pt idx="725">
                  <c:v>-1.20789E-4</c:v>
                </c:pt>
                <c:pt idx="726">
                  <c:v>-1.1609500000000001E-4</c:v>
                </c:pt>
                <c:pt idx="727">
                  <c:v>-1.05672E-4</c:v>
                </c:pt>
                <c:pt idx="728" formatCode="0.00E+00">
                  <c:v>-9.4964399999999995E-5</c:v>
                </c:pt>
                <c:pt idx="729" formatCode="0.00E+00">
                  <c:v>-9.4066400000000005E-5</c:v>
                </c:pt>
                <c:pt idx="730">
                  <c:v>-1.0211400000000001E-4</c:v>
                </c:pt>
                <c:pt idx="731">
                  <c:v>-1.0521799999999999E-4</c:v>
                </c:pt>
                <c:pt idx="732" formatCode="0.00E+00">
                  <c:v>-9.8037100000000004E-5</c:v>
                </c:pt>
                <c:pt idx="733" formatCode="0.00E+00">
                  <c:v>-9.1911399999999996E-5</c:v>
                </c:pt>
                <c:pt idx="734" formatCode="0.00E+00">
                  <c:v>-9.0551500000000002E-5</c:v>
                </c:pt>
                <c:pt idx="735" formatCode="0.00E+00">
                  <c:v>-9.5674599999999994E-5</c:v>
                </c:pt>
                <c:pt idx="736" formatCode="0.00E+00">
                  <c:v>-9.6287900000000004E-5</c:v>
                </c:pt>
                <c:pt idx="737" formatCode="0.00E+00">
                  <c:v>-8.8158299999999999E-5</c:v>
                </c:pt>
                <c:pt idx="738" formatCode="0.00E+00">
                  <c:v>-8.4960100000000007E-5</c:v>
                </c:pt>
                <c:pt idx="739" formatCode="0.00E+00">
                  <c:v>-8.9960100000000006E-5</c:v>
                </c:pt>
                <c:pt idx="740">
                  <c:v>-1.00265E-4</c:v>
                </c:pt>
                <c:pt idx="741">
                  <c:v>-1.01597E-4</c:v>
                </c:pt>
                <c:pt idx="742" formatCode="0.00E+00">
                  <c:v>-9.2269900000000002E-5</c:v>
                </c:pt>
                <c:pt idx="743" formatCode="0.00E+00">
                  <c:v>-8.8891899999999995E-5</c:v>
                </c:pt>
                <c:pt idx="744" formatCode="0.00E+00">
                  <c:v>-9.4628299999999997E-5</c:v>
                </c:pt>
                <c:pt idx="745">
                  <c:v>-1.06784E-4</c:v>
                </c:pt>
                <c:pt idx="746">
                  <c:v>-1.12756E-4</c:v>
                </c:pt>
                <c:pt idx="747">
                  <c:v>-1.03451E-4</c:v>
                </c:pt>
                <c:pt idx="748" formatCode="0.00E+00">
                  <c:v>-8.8973899999999999E-5</c:v>
                </c:pt>
                <c:pt idx="749" formatCode="0.00E+00">
                  <c:v>-8.2547599999999996E-5</c:v>
                </c:pt>
                <c:pt idx="750" formatCode="0.00E+00">
                  <c:v>-8.6622500000000006E-5</c:v>
                </c:pt>
                <c:pt idx="751" formatCode="0.00E+00">
                  <c:v>-9.7588400000000002E-5</c:v>
                </c:pt>
                <c:pt idx="752">
                  <c:v>-1.0210800000000001E-4</c:v>
                </c:pt>
                <c:pt idx="753" formatCode="0.00E+00">
                  <c:v>-9.2028399999999995E-5</c:v>
                </c:pt>
                <c:pt idx="754" formatCode="0.00E+00">
                  <c:v>-8.2106099999999996E-5</c:v>
                </c:pt>
                <c:pt idx="755" formatCode="0.00E+00">
                  <c:v>-8.3710300000000004E-5</c:v>
                </c:pt>
                <c:pt idx="756">
                  <c:v>-1.004E-4</c:v>
                </c:pt>
                <c:pt idx="757">
                  <c:v>-1.13842E-4</c:v>
                </c:pt>
                <c:pt idx="758">
                  <c:v>-1.0652199999999999E-4</c:v>
                </c:pt>
                <c:pt idx="759" formatCode="0.00E+00">
                  <c:v>-8.60759E-5</c:v>
                </c:pt>
                <c:pt idx="760" formatCode="0.00E+00">
                  <c:v>-6.9573999999999995E-5</c:v>
                </c:pt>
                <c:pt idx="761" formatCode="0.00E+00">
                  <c:v>-7.4554400000000006E-5</c:v>
                </c:pt>
                <c:pt idx="762" formatCode="0.00E+00">
                  <c:v>-9.01117E-5</c:v>
                </c:pt>
                <c:pt idx="763" formatCode="0.00E+00">
                  <c:v>-9.4545500000000005E-5</c:v>
                </c:pt>
                <c:pt idx="764" formatCode="0.00E+00">
                  <c:v>-8.5087799999999995E-5</c:v>
                </c:pt>
                <c:pt idx="765" formatCode="0.00E+00">
                  <c:v>-7.59732E-5</c:v>
                </c:pt>
                <c:pt idx="766" formatCode="0.00E+00">
                  <c:v>-7.9841599999999998E-5</c:v>
                </c:pt>
                <c:pt idx="767" formatCode="0.00E+00">
                  <c:v>-9.1986599999999998E-5</c:v>
                </c:pt>
                <c:pt idx="768" formatCode="0.00E+00">
                  <c:v>-9.9918299999999995E-5</c:v>
                </c:pt>
                <c:pt idx="769" formatCode="0.00E+00">
                  <c:v>-9.4874800000000002E-5</c:v>
                </c:pt>
                <c:pt idx="770" formatCode="0.00E+00">
                  <c:v>-8.4183400000000004E-5</c:v>
                </c:pt>
                <c:pt idx="771" formatCode="0.00E+00">
                  <c:v>-8.1663799999999996E-5</c:v>
                </c:pt>
                <c:pt idx="772" formatCode="0.00E+00">
                  <c:v>-8.3596000000000004E-5</c:v>
                </c:pt>
                <c:pt idx="773" formatCode="0.00E+00">
                  <c:v>-8.6692200000000003E-5</c:v>
                </c:pt>
                <c:pt idx="774" formatCode="0.00E+00">
                  <c:v>-8.1849199999999996E-5</c:v>
                </c:pt>
                <c:pt idx="775" formatCode="0.00E+00">
                  <c:v>-7.4284900000000004E-5</c:v>
                </c:pt>
                <c:pt idx="776" formatCode="0.00E+00">
                  <c:v>-7.5187700000000005E-5</c:v>
                </c:pt>
                <c:pt idx="777" formatCode="0.00E+00">
                  <c:v>-8.3508099999999994E-5</c:v>
                </c:pt>
                <c:pt idx="778" formatCode="0.00E+00">
                  <c:v>-8.9804199999999996E-5</c:v>
                </c:pt>
                <c:pt idx="779" formatCode="0.00E+00">
                  <c:v>-8.4926700000000001E-5</c:v>
                </c:pt>
                <c:pt idx="780" formatCode="0.00E+00">
                  <c:v>-7.7241299999999995E-5</c:v>
                </c:pt>
                <c:pt idx="781" formatCode="0.00E+00">
                  <c:v>-7.5471700000000005E-5</c:v>
                </c:pt>
                <c:pt idx="782" formatCode="0.00E+00">
                  <c:v>-8.1515399999999995E-5</c:v>
                </c:pt>
                <c:pt idx="783" formatCode="0.00E+00">
                  <c:v>-8.6192400000000005E-5</c:v>
                </c:pt>
                <c:pt idx="784" formatCode="0.00E+00">
                  <c:v>-8.0582599999999997E-5</c:v>
                </c:pt>
                <c:pt idx="785" formatCode="0.00E+00">
                  <c:v>-7.6284400000000004E-5</c:v>
                </c:pt>
                <c:pt idx="786" formatCode="0.00E+00">
                  <c:v>-7.9129300000000001E-5</c:v>
                </c:pt>
                <c:pt idx="787" formatCode="0.00E+00">
                  <c:v>-8.6861799999999996E-5</c:v>
                </c:pt>
                <c:pt idx="788" formatCode="0.00E+00">
                  <c:v>-9.0736199999999994E-5</c:v>
                </c:pt>
                <c:pt idx="789" formatCode="0.00E+00">
                  <c:v>-8.0961899999999995E-5</c:v>
                </c:pt>
                <c:pt idx="790" formatCode="0.00E+00">
                  <c:v>-7.3295700000000004E-5</c:v>
                </c:pt>
                <c:pt idx="791" formatCode="0.00E+00">
                  <c:v>-7.3295999999999998E-5</c:v>
                </c:pt>
                <c:pt idx="792" formatCode="0.00E+00">
                  <c:v>-7.9984100000000006E-5</c:v>
                </c:pt>
                <c:pt idx="793" formatCode="0.00E+00">
                  <c:v>-8.1493600000000002E-5</c:v>
                </c:pt>
                <c:pt idx="794" formatCode="0.00E+00">
                  <c:v>-7.7681499999999998E-5</c:v>
                </c:pt>
                <c:pt idx="795" formatCode="0.00E+00">
                  <c:v>-7.8963100000000003E-5</c:v>
                </c:pt>
                <c:pt idx="796" formatCode="0.00E+00">
                  <c:v>-8.3844400000000007E-5</c:v>
                </c:pt>
                <c:pt idx="797" formatCode="0.00E+00">
                  <c:v>-8.9018300000000001E-5</c:v>
                </c:pt>
                <c:pt idx="798" formatCode="0.00E+00">
                  <c:v>-8.1703E-5</c:v>
                </c:pt>
                <c:pt idx="799" formatCode="0.00E+00">
                  <c:v>-7.2814100000000005E-5</c:v>
                </c:pt>
                <c:pt idx="800" formatCode="0.00E+00">
                  <c:v>-7.0934999999999998E-5</c:v>
                </c:pt>
                <c:pt idx="801" formatCode="0.00E+00">
                  <c:v>-7.9780500000000006E-5</c:v>
                </c:pt>
                <c:pt idx="802" formatCode="0.00E+00">
                  <c:v>-8.6706999999999995E-5</c:v>
                </c:pt>
                <c:pt idx="803" formatCode="0.00E+00">
                  <c:v>-8.2823400000000004E-5</c:v>
                </c:pt>
                <c:pt idx="804" formatCode="0.00E+00">
                  <c:v>-7.8043500000000006E-5</c:v>
                </c:pt>
                <c:pt idx="805" formatCode="0.00E+00">
                  <c:v>-7.7636499999999994E-5</c:v>
                </c:pt>
                <c:pt idx="806" formatCode="0.00E+00">
                  <c:v>-8.2881199999999995E-5</c:v>
                </c:pt>
                <c:pt idx="807" formatCode="0.00E+00">
                  <c:v>-8.2338799999999998E-5</c:v>
                </c:pt>
                <c:pt idx="808" formatCode="0.00E+00">
                  <c:v>-7.3991000000000004E-5</c:v>
                </c:pt>
                <c:pt idx="809" formatCode="0.00E+00">
                  <c:v>-6.1837500000000006E-5</c:v>
                </c:pt>
                <c:pt idx="810" formatCode="0.00E+00">
                  <c:v>-5.80863E-5</c:v>
                </c:pt>
                <c:pt idx="811" formatCode="0.00E+00">
                  <c:v>-6.1026899999999997E-5</c:v>
                </c:pt>
                <c:pt idx="812" formatCode="0.00E+00">
                  <c:v>-6.2010399999999998E-5</c:v>
                </c:pt>
                <c:pt idx="813" formatCode="0.00E+00">
                  <c:v>-7.0010699999999997E-5</c:v>
                </c:pt>
                <c:pt idx="814" formatCode="0.00E+00">
                  <c:v>-7.7843599999999994E-5</c:v>
                </c:pt>
                <c:pt idx="815" formatCode="0.00E+00">
                  <c:v>-8.70895E-5</c:v>
                </c:pt>
                <c:pt idx="816" formatCode="0.00E+00">
                  <c:v>-9.4384300000000004E-5</c:v>
                </c:pt>
                <c:pt idx="817" formatCode="0.00E+00">
                  <c:v>-8.5679499999999998E-5</c:v>
                </c:pt>
                <c:pt idx="818" formatCode="0.00E+00">
                  <c:v>-5.57437E-5</c:v>
                </c:pt>
                <c:pt idx="819" formatCode="0.00E+00">
                  <c:v>-2.9714500000000002E-5</c:v>
                </c:pt>
                <c:pt idx="820" formatCode="0.00E+00">
                  <c:v>-2.5936E-5</c:v>
                </c:pt>
                <c:pt idx="821" formatCode="0.00E+00">
                  <c:v>-4.7097300000000001E-5</c:v>
                </c:pt>
                <c:pt idx="822" formatCode="0.00E+00">
                  <c:v>-8.4063300000000005E-5</c:v>
                </c:pt>
                <c:pt idx="823">
                  <c:v>-1.04369E-4</c:v>
                </c:pt>
                <c:pt idx="824">
                  <c:v>-1.04862E-4</c:v>
                </c:pt>
                <c:pt idx="825" formatCode="0.00E+00">
                  <c:v>-9.8431399999999994E-5</c:v>
                </c:pt>
                <c:pt idx="826" formatCode="0.00E+00">
                  <c:v>-8.6162599999999994E-5</c:v>
                </c:pt>
                <c:pt idx="827" formatCode="0.00E+00">
                  <c:v>-7.6114900000000005E-5</c:v>
                </c:pt>
                <c:pt idx="828" formatCode="0.00E+00">
                  <c:v>-7.6722600000000003E-5</c:v>
                </c:pt>
                <c:pt idx="829" formatCode="0.00E+00">
                  <c:v>-8.4549799999999995E-5</c:v>
                </c:pt>
                <c:pt idx="830" formatCode="0.00E+00">
                  <c:v>-9.1596500000000003E-5</c:v>
                </c:pt>
                <c:pt idx="831" formatCode="0.00E+00">
                  <c:v>-8.6034999999999999E-5</c:v>
                </c:pt>
                <c:pt idx="832" formatCode="0.00E+00">
                  <c:v>-7.8579500000000002E-5</c:v>
                </c:pt>
                <c:pt idx="833" formatCode="0.00E+00">
                  <c:v>-7.7798099999999996E-5</c:v>
                </c:pt>
                <c:pt idx="834" formatCode="0.00E+00">
                  <c:v>-8.5852299999999998E-5</c:v>
                </c:pt>
                <c:pt idx="835" formatCode="0.00E+00">
                  <c:v>-9.9235199999999995E-5</c:v>
                </c:pt>
                <c:pt idx="836" formatCode="0.00E+00">
                  <c:v>-9.6817499999999999E-5</c:v>
                </c:pt>
                <c:pt idx="837" formatCode="0.00E+00">
                  <c:v>-8.52663E-5</c:v>
                </c:pt>
                <c:pt idx="838" formatCode="0.00E+00">
                  <c:v>-7.3391299999999996E-5</c:v>
                </c:pt>
                <c:pt idx="839" formatCode="0.00E+00">
                  <c:v>-7.0128899999999999E-5</c:v>
                </c:pt>
                <c:pt idx="840" formatCode="0.00E+00">
                  <c:v>-8.0227899999999998E-5</c:v>
                </c:pt>
                <c:pt idx="841" formatCode="0.00E+00">
                  <c:v>-8.5145800000000001E-5</c:v>
                </c:pt>
                <c:pt idx="842" formatCode="0.00E+00">
                  <c:v>-8.5904300000000004E-5</c:v>
                </c:pt>
                <c:pt idx="843" formatCode="0.00E+00">
                  <c:v>-8.3710100000000003E-5</c:v>
                </c:pt>
                <c:pt idx="844" formatCode="0.00E+00">
                  <c:v>-7.8414700000000007E-5</c:v>
                </c:pt>
                <c:pt idx="845" formatCode="0.00E+00">
                  <c:v>-7.9327100000000002E-5</c:v>
                </c:pt>
                <c:pt idx="846" formatCode="0.00E+00">
                  <c:v>-8.0816300000000001E-5</c:v>
                </c:pt>
                <c:pt idx="847" formatCode="0.00E+00">
                  <c:v>-8.58562E-5</c:v>
                </c:pt>
                <c:pt idx="848" formatCode="0.00E+00">
                  <c:v>-8.5572600000000001E-5</c:v>
                </c:pt>
                <c:pt idx="849" formatCode="0.00E+00">
                  <c:v>-8.5572600000000001E-5</c:v>
                </c:pt>
              </c:numCache>
            </c:numRef>
          </c:yVal>
          <c:smooth val="1"/>
          <c:extLst>
            <c:ext xmlns:c16="http://schemas.microsoft.com/office/drawing/2014/chart" uri="{C3380CC4-5D6E-409C-BE32-E72D297353CC}">
              <c16:uniqueId val="{00000005-B358-499D-AE32-806B8CA256D9}"/>
            </c:ext>
          </c:extLst>
        </c:ser>
        <c:ser>
          <c:idx val="1"/>
          <c:order val="1"/>
          <c:tx>
            <c:v>180-Perm-30 kDa</c:v>
          </c:tx>
          <c:spPr>
            <a:ln>
              <a:solidFill>
                <a:srgbClr val="FF0000"/>
              </a:solidFill>
            </a:ln>
          </c:spPr>
          <c:marker>
            <c:symbol val="none"/>
          </c:marker>
          <c:xVal>
            <c:numRef>
              <c:f>'Fig. A1'!$N$6:$N$855</c:f>
              <c:numCache>
                <c:formatCode>General</c:formatCode>
                <c:ptCount val="850"/>
                <c:pt idx="0">
                  <c:v>49.607999999999997</c:v>
                </c:pt>
                <c:pt idx="1">
                  <c:v>50.648000000000003</c:v>
                </c:pt>
                <c:pt idx="2">
                  <c:v>51.685000000000002</c:v>
                </c:pt>
                <c:pt idx="3">
                  <c:v>52.706000000000003</c:v>
                </c:pt>
                <c:pt idx="4">
                  <c:v>53.683999999999997</c:v>
                </c:pt>
                <c:pt idx="5">
                  <c:v>54.677</c:v>
                </c:pt>
                <c:pt idx="6">
                  <c:v>55.640999999999998</c:v>
                </c:pt>
                <c:pt idx="7">
                  <c:v>56.6</c:v>
                </c:pt>
                <c:pt idx="8">
                  <c:v>57.566000000000003</c:v>
                </c:pt>
                <c:pt idx="9">
                  <c:v>58.536000000000001</c:v>
                </c:pt>
                <c:pt idx="10">
                  <c:v>59.494</c:v>
                </c:pt>
                <c:pt idx="11">
                  <c:v>60.448</c:v>
                </c:pt>
                <c:pt idx="12">
                  <c:v>61.408000000000001</c:v>
                </c:pt>
                <c:pt idx="13">
                  <c:v>62.4</c:v>
                </c:pt>
                <c:pt idx="14">
                  <c:v>63.360999999999997</c:v>
                </c:pt>
                <c:pt idx="15">
                  <c:v>64.33</c:v>
                </c:pt>
                <c:pt idx="16">
                  <c:v>65.289000000000001</c:v>
                </c:pt>
                <c:pt idx="17">
                  <c:v>66.266999999999996</c:v>
                </c:pt>
                <c:pt idx="18">
                  <c:v>67.234999999999999</c:v>
                </c:pt>
                <c:pt idx="19">
                  <c:v>68.213999999999999</c:v>
                </c:pt>
                <c:pt idx="20">
                  <c:v>69.182000000000002</c:v>
                </c:pt>
                <c:pt idx="21">
                  <c:v>70.171000000000006</c:v>
                </c:pt>
                <c:pt idx="22">
                  <c:v>71.134</c:v>
                </c:pt>
                <c:pt idx="23">
                  <c:v>72.120999999999995</c:v>
                </c:pt>
                <c:pt idx="24">
                  <c:v>73.087000000000003</c:v>
                </c:pt>
                <c:pt idx="25">
                  <c:v>74.093999999999994</c:v>
                </c:pt>
                <c:pt idx="26">
                  <c:v>75.066000000000003</c:v>
                </c:pt>
                <c:pt idx="27">
                  <c:v>76.057000000000002</c:v>
                </c:pt>
                <c:pt idx="28">
                  <c:v>77.037000000000006</c:v>
                </c:pt>
                <c:pt idx="29">
                  <c:v>78.033000000000001</c:v>
                </c:pt>
                <c:pt idx="30">
                  <c:v>79.040999999999997</c:v>
                </c:pt>
                <c:pt idx="31">
                  <c:v>80.042000000000002</c:v>
                </c:pt>
                <c:pt idx="32">
                  <c:v>81.036000000000001</c:v>
                </c:pt>
                <c:pt idx="33">
                  <c:v>82.043000000000006</c:v>
                </c:pt>
                <c:pt idx="34">
                  <c:v>83.052999999999997</c:v>
                </c:pt>
                <c:pt idx="35">
                  <c:v>84.040999999999997</c:v>
                </c:pt>
                <c:pt idx="36">
                  <c:v>85.063999999999993</c:v>
                </c:pt>
                <c:pt idx="37">
                  <c:v>86.085999999999999</c:v>
                </c:pt>
                <c:pt idx="38">
                  <c:v>87.090999999999994</c:v>
                </c:pt>
                <c:pt idx="39">
                  <c:v>88.099000000000004</c:v>
                </c:pt>
                <c:pt idx="40">
                  <c:v>89.13</c:v>
                </c:pt>
                <c:pt idx="41">
                  <c:v>90.141999999999996</c:v>
                </c:pt>
                <c:pt idx="42">
                  <c:v>91.159000000000006</c:v>
                </c:pt>
                <c:pt idx="43">
                  <c:v>92.179000000000002</c:v>
                </c:pt>
                <c:pt idx="44">
                  <c:v>93.209000000000003</c:v>
                </c:pt>
                <c:pt idx="45">
                  <c:v>94.222999999999999</c:v>
                </c:pt>
                <c:pt idx="46">
                  <c:v>95.275000000000006</c:v>
                </c:pt>
                <c:pt idx="47">
                  <c:v>96.290999999999997</c:v>
                </c:pt>
                <c:pt idx="48">
                  <c:v>97.316000000000003</c:v>
                </c:pt>
                <c:pt idx="49">
                  <c:v>98.349000000000004</c:v>
                </c:pt>
                <c:pt idx="50">
                  <c:v>99.396000000000001</c:v>
                </c:pt>
                <c:pt idx="51">
                  <c:v>100.41</c:v>
                </c:pt>
                <c:pt idx="52">
                  <c:v>101.437</c:v>
                </c:pt>
                <c:pt idx="53">
                  <c:v>102.46599999999999</c:v>
                </c:pt>
                <c:pt idx="54">
                  <c:v>103.495</c:v>
                </c:pt>
                <c:pt idx="55">
                  <c:v>104.53700000000001</c:v>
                </c:pt>
                <c:pt idx="56">
                  <c:v>105.56</c:v>
                </c:pt>
                <c:pt idx="57">
                  <c:v>106.58799999999999</c:v>
                </c:pt>
                <c:pt idx="58">
                  <c:v>107.613</c:v>
                </c:pt>
                <c:pt idx="59">
                  <c:v>108.633</c:v>
                </c:pt>
                <c:pt idx="60">
                  <c:v>109.66200000000001</c:v>
                </c:pt>
                <c:pt idx="61">
                  <c:v>110.675</c:v>
                </c:pt>
                <c:pt idx="62">
                  <c:v>111.709</c:v>
                </c:pt>
                <c:pt idx="63">
                  <c:v>112.726</c:v>
                </c:pt>
                <c:pt idx="64">
                  <c:v>113.754</c:v>
                </c:pt>
                <c:pt idx="65">
                  <c:v>114.749</c:v>
                </c:pt>
                <c:pt idx="66">
                  <c:v>115.80500000000001</c:v>
                </c:pt>
                <c:pt idx="67">
                  <c:v>116.797</c:v>
                </c:pt>
                <c:pt idx="68">
                  <c:v>117.83199999999999</c:v>
                </c:pt>
                <c:pt idx="69">
                  <c:v>118.834</c:v>
                </c:pt>
                <c:pt idx="70">
                  <c:v>119.837</c:v>
                </c:pt>
                <c:pt idx="71">
                  <c:v>120.855</c:v>
                </c:pt>
                <c:pt idx="72">
                  <c:v>121.86799999999999</c:v>
                </c:pt>
                <c:pt idx="73">
                  <c:v>122.872</c:v>
                </c:pt>
                <c:pt idx="74">
                  <c:v>123.876</c:v>
                </c:pt>
                <c:pt idx="75">
                  <c:v>124.89100000000001</c:v>
                </c:pt>
                <c:pt idx="76">
                  <c:v>125.899</c:v>
                </c:pt>
                <c:pt idx="77">
                  <c:v>126.90600000000001</c:v>
                </c:pt>
                <c:pt idx="78">
                  <c:v>127.92400000000001</c:v>
                </c:pt>
                <c:pt idx="79">
                  <c:v>128.91200000000001</c:v>
                </c:pt>
                <c:pt idx="80">
                  <c:v>129.92500000000001</c:v>
                </c:pt>
                <c:pt idx="81">
                  <c:v>130.928</c:v>
                </c:pt>
                <c:pt idx="82">
                  <c:v>131.93700000000001</c:v>
                </c:pt>
                <c:pt idx="83">
                  <c:v>132.94999999999999</c:v>
                </c:pt>
                <c:pt idx="84">
                  <c:v>133.946</c:v>
                </c:pt>
                <c:pt idx="85">
                  <c:v>134.95500000000001</c:v>
                </c:pt>
                <c:pt idx="86">
                  <c:v>135.959</c:v>
                </c:pt>
                <c:pt idx="87">
                  <c:v>136.953</c:v>
                </c:pt>
                <c:pt idx="88">
                  <c:v>137.964</c:v>
                </c:pt>
                <c:pt idx="89">
                  <c:v>138.976</c:v>
                </c:pt>
                <c:pt idx="90">
                  <c:v>139.964</c:v>
                </c:pt>
                <c:pt idx="91">
                  <c:v>140.96799999999999</c:v>
                </c:pt>
                <c:pt idx="92">
                  <c:v>141.97999999999999</c:v>
                </c:pt>
                <c:pt idx="93">
                  <c:v>142.983</c:v>
                </c:pt>
                <c:pt idx="94">
                  <c:v>144.01</c:v>
                </c:pt>
                <c:pt idx="95">
                  <c:v>145.005</c:v>
                </c:pt>
                <c:pt idx="96">
                  <c:v>146.005</c:v>
                </c:pt>
                <c:pt idx="97">
                  <c:v>147.01300000000001</c:v>
                </c:pt>
                <c:pt idx="98">
                  <c:v>148.00299999999999</c:v>
                </c:pt>
                <c:pt idx="99">
                  <c:v>149.00299999999999</c:v>
                </c:pt>
                <c:pt idx="100">
                  <c:v>150.00899999999999</c:v>
                </c:pt>
                <c:pt idx="101">
                  <c:v>150.99799999999999</c:v>
                </c:pt>
                <c:pt idx="102">
                  <c:v>152.02099999999999</c:v>
                </c:pt>
                <c:pt idx="103">
                  <c:v>153.005</c:v>
                </c:pt>
                <c:pt idx="104">
                  <c:v>154.023</c:v>
                </c:pt>
                <c:pt idx="105">
                  <c:v>155.02099999999999</c:v>
                </c:pt>
                <c:pt idx="106">
                  <c:v>156.042</c:v>
                </c:pt>
                <c:pt idx="107">
                  <c:v>157.05600000000001</c:v>
                </c:pt>
                <c:pt idx="108">
                  <c:v>158.05099999999999</c:v>
                </c:pt>
                <c:pt idx="109">
                  <c:v>159.066</c:v>
                </c:pt>
                <c:pt idx="110">
                  <c:v>160.06899999999999</c:v>
                </c:pt>
                <c:pt idx="111">
                  <c:v>161.08500000000001</c:v>
                </c:pt>
                <c:pt idx="112">
                  <c:v>162.09299999999999</c:v>
                </c:pt>
                <c:pt idx="113">
                  <c:v>163.11000000000001</c:v>
                </c:pt>
                <c:pt idx="114">
                  <c:v>164.10499999999999</c:v>
                </c:pt>
                <c:pt idx="115">
                  <c:v>165.11099999999999</c:v>
                </c:pt>
                <c:pt idx="116">
                  <c:v>166.13300000000001</c:v>
                </c:pt>
                <c:pt idx="117">
                  <c:v>167.14099999999999</c:v>
                </c:pt>
                <c:pt idx="118">
                  <c:v>168.155</c:v>
                </c:pt>
                <c:pt idx="119">
                  <c:v>169.184</c:v>
                </c:pt>
                <c:pt idx="120">
                  <c:v>170.17699999999999</c:v>
                </c:pt>
                <c:pt idx="121">
                  <c:v>171.19900000000001</c:v>
                </c:pt>
                <c:pt idx="122">
                  <c:v>172.22800000000001</c:v>
                </c:pt>
                <c:pt idx="123">
                  <c:v>173.251</c:v>
                </c:pt>
                <c:pt idx="124">
                  <c:v>174.24799999999999</c:v>
                </c:pt>
                <c:pt idx="125">
                  <c:v>175.297</c:v>
                </c:pt>
                <c:pt idx="126">
                  <c:v>176.29</c:v>
                </c:pt>
                <c:pt idx="127">
                  <c:v>177.31399999999999</c:v>
                </c:pt>
                <c:pt idx="128">
                  <c:v>178.328</c:v>
                </c:pt>
                <c:pt idx="129">
                  <c:v>179.346</c:v>
                </c:pt>
                <c:pt idx="130">
                  <c:v>180.35599999999999</c:v>
                </c:pt>
                <c:pt idx="131">
                  <c:v>181.376</c:v>
                </c:pt>
                <c:pt idx="132">
                  <c:v>182.37700000000001</c:v>
                </c:pt>
                <c:pt idx="133">
                  <c:v>183.398</c:v>
                </c:pt>
                <c:pt idx="134">
                  <c:v>184.4</c:v>
                </c:pt>
                <c:pt idx="135">
                  <c:v>185.417</c:v>
                </c:pt>
                <c:pt idx="136">
                  <c:v>186.435</c:v>
                </c:pt>
                <c:pt idx="137">
                  <c:v>187.42599999999999</c:v>
                </c:pt>
                <c:pt idx="138">
                  <c:v>188.44499999999999</c:v>
                </c:pt>
                <c:pt idx="139">
                  <c:v>189.45699999999999</c:v>
                </c:pt>
                <c:pt idx="140">
                  <c:v>190.47399999999999</c:v>
                </c:pt>
                <c:pt idx="141">
                  <c:v>191.48500000000001</c:v>
                </c:pt>
                <c:pt idx="142">
                  <c:v>192.489</c:v>
                </c:pt>
                <c:pt idx="143">
                  <c:v>193.511</c:v>
                </c:pt>
                <c:pt idx="144">
                  <c:v>194.53</c:v>
                </c:pt>
                <c:pt idx="145">
                  <c:v>195.56800000000001</c:v>
                </c:pt>
                <c:pt idx="146">
                  <c:v>196.58</c:v>
                </c:pt>
                <c:pt idx="147">
                  <c:v>197.59800000000001</c:v>
                </c:pt>
                <c:pt idx="148">
                  <c:v>198.624</c:v>
                </c:pt>
                <c:pt idx="149">
                  <c:v>199.643</c:v>
                </c:pt>
                <c:pt idx="150">
                  <c:v>200.67</c:v>
                </c:pt>
                <c:pt idx="151">
                  <c:v>201.68799999999999</c:v>
                </c:pt>
                <c:pt idx="152">
                  <c:v>202.715</c:v>
                </c:pt>
                <c:pt idx="153">
                  <c:v>203.721</c:v>
                </c:pt>
                <c:pt idx="154">
                  <c:v>204.749</c:v>
                </c:pt>
                <c:pt idx="155">
                  <c:v>205.74600000000001</c:v>
                </c:pt>
                <c:pt idx="156">
                  <c:v>206.77500000000001</c:v>
                </c:pt>
                <c:pt idx="157">
                  <c:v>207.804</c:v>
                </c:pt>
                <c:pt idx="158">
                  <c:v>208.839</c:v>
                </c:pt>
                <c:pt idx="159">
                  <c:v>209.83799999999999</c:v>
                </c:pt>
                <c:pt idx="160">
                  <c:v>210.87899999999999</c:v>
                </c:pt>
                <c:pt idx="161">
                  <c:v>211.90199999999999</c:v>
                </c:pt>
                <c:pt idx="162">
                  <c:v>212.91200000000001</c:v>
                </c:pt>
                <c:pt idx="163">
                  <c:v>213.92099999999999</c:v>
                </c:pt>
                <c:pt idx="164">
                  <c:v>214.95400000000001</c:v>
                </c:pt>
                <c:pt idx="165">
                  <c:v>215.96100000000001</c:v>
                </c:pt>
                <c:pt idx="166">
                  <c:v>216.98</c:v>
                </c:pt>
                <c:pt idx="167">
                  <c:v>217.98599999999999</c:v>
                </c:pt>
                <c:pt idx="168">
                  <c:v>218.999</c:v>
                </c:pt>
                <c:pt idx="169">
                  <c:v>219.99700000000001</c:v>
                </c:pt>
                <c:pt idx="170">
                  <c:v>221.01</c:v>
                </c:pt>
                <c:pt idx="171">
                  <c:v>222.02199999999999</c:v>
                </c:pt>
                <c:pt idx="172">
                  <c:v>223.02799999999999</c:v>
                </c:pt>
                <c:pt idx="173">
                  <c:v>224.011</c:v>
                </c:pt>
                <c:pt idx="174">
                  <c:v>225.035</c:v>
                </c:pt>
                <c:pt idx="175">
                  <c:v>226.03200000000001</c:v>
                </c:pt>
                <c:pt idx="176">
                  <c:v>227.048</c:v>
                </c:pt>
                <c:pt idx="177">
                  <c:v>228.03399999999999</c:v>
                </c:pt>
                <c:pt idx="178">
                  <c:v>229.04599999999999</c:v>
                </c:pt>
                <c:pt idx="179">
                  <c:v>230.048</c:v>
                </c:pt>
                <c:pt idx="180">
                  <c:v>231.03800000000001</c:v>
                </c:pt>
                <c:pt idx="181">
                  <c:v>232.029</c:v>
                </c:pt>
                <c:pt idx="182">
                  <c:v>233.03899999999999</c:v>
                </c:pt>
                <c:pt idx="183">
                  <c:v>234.02600000000001</c:v>
                </c:pt>
                <c:pt idx="184">
                  <c:v>235.018</c:v>
                </c:pt>
                <c:pt idx="185">
                  <c:v>236.01300000000001</c:v>
                </c:pt>
                <c:pt idx="186">
                  <c:v>237.02199999999999</c:v>
                </c:pt>
                <c:pt idx="187">
                  <c:v>238.00700000000001</c:v>
                </c:pt>
                <c:pt idx="188">
                  <c:v>239.00200000000001</c:v>
                </c:pt>
                <c:pt idx="189">
                  <c:v>240.011</c:v>
                </c:pt>
                <c:pt idx="190">
                  <c:v>240.99100000000001</c:v>
                </c:pt>
                <c:pt idx="191">
                  <c:v>241.982</c:v>
                </c:pt>
                <c:pt idx="192">
                  <c:v>242.99100000000001</c:v>
                </c:pt>
                <c:pt idx="193">
                  <c:v>243.99</c:v>
                </c:pt>
                <c:pt idx="194">
                  <c:v>244.977</c:v>
                </c:pt>
                <c:pt idx="195">
                  <c:v>245.96700000000001</c:v>
                </c:pt>
                <c:pt idx="196">
                  <c:v>246.95599999999999</c:v>
                </c:pt>
                <c:pt idx="197">
                  <c:v>247.964</c:v>
                </c:pt>
                <c:pt idx="198">
                  <c:v>248.95699999999999</c:v>
                </c:pt>
                <c:pt idx="199">
                  <c:v>249.964</c:v>
                </c:pt>
                <c:pt idx="200">
                  <c:v>250.96</c:v>
                </c:pt>
                <c:pt idx="201">
                  <c:v>251.95500000000001</c:v>
                </c:pt>
                <c:pt idx="202">
                  <c:v>252.958</c:v>
                </c:pt>
                <c:pt idx="203">
                  <c:v>253.95699999999999</c:v>
                </c:pt>
                <c:pt idx="204">
                  <c:v>254.952</c:v>
                </c:pt>
                <c:pt idx="205">
                  <c:v>255.94200000000001</c:v>
                </c:pt>
                <c:pt idx="206">
                  <c:v>256.935</c:v>
                </c:pt>
                <c:pt idx="207">
                  <c:v>257.94499999999999</c:v>
                </c:pt>
                <c:pt idx="208">
                  <c:v>258.93799999999999</c:v>
                </c:pt>
                <c:pt idx="209">
                  <c:v>259.93799999999999</c:v>
                </c:pt>
                <c:pt idx="210">
                  <c:v>260.94400000000002</c:v>
                </c:pt>
                <c:pt idx="211">
                  <c:v>261.93599999999998</c:v>
                </c:pt>
                <c:pt idx="212">
                  <c:v>262.92200000000003</c:v>
                </c:pt>
                <c:pt idx="213">
                  <c:v>263.92200000000003</c:v>
                </c:pt>
                <c:pt idx="214">
                  <c:v>264.92500000000001</c:v>
                </c:pt>
                <c:pt idx="215">
                  <c:v>265.93099999999998</c:v>
                </c:pt>
                <c:pt idx="216">
                  <c:v>266.91699999999997</c:v>
                </c:pt>
                <c:pt idx="217">
                  <c:v>267.916</c:v>
                </c:pt>
                <c:pt idx="218">
                  <c:v>268.91899999999998</c:v>
                </c:pt>
                <c:pt idx="219">
                  <c:v>269.90499999999997</c:v>
                </c:pt>
                <c:pt idx="220">
                  <c:v>270.91199999999998</c:v>
                </c:pt>
                <c:pt idx="221">
                  <c:v>271.90300000000002</c:v>
                </c:pt>
                <c:pt idx="222">
                  <c:v>272.88600000000002</c:v>
                </c:pt>
                <c:pt idx="223">
                  <c:v>273.90199999999999</c:v>
                </c:pt>
                <c:pt idx="224">
                  <c:v>274.87900000000002</c:v>
                </c:pt>
                <c:pt idx="225">
                  <c:v>275.87099999999998</c:v>
                </c:pt>
                <c:pt idx="226">
                  <c:v>276.846</c:v>
                </c:pt>
                <c:pt idx="227">
                  <c:v>277.82900000000001</c:v>
                </c:pt>
                <c:pt idx="228">
                  <c:v>278.82600000000002</c:v>
                </c:pt>
                <c:pt idx="229">
                  <c:v>279.81</c:v>
                </c:pt>
                <c:pt idx="230">
                  <c:v>280.8</c:v>
                </c:pt>
                <c:pt idx="231">
                  <c:v>281.79000000000002</c:v>
                </c:pt>
                <c:pt idx="232">
                  <c:v>282.762</c:v>
                </c:pt>
                <c:pt idx="233">
                  <c:v>283.75700000000001</c:v>
                </c:pt>
                <c:pt idx="234">
                  <c:v>284.73899999999998</c:v>
                </c:pt>
                <c:pt idx="235">
                  <c:v>285.72800000000001</c:v>
                </c:pt>
                <c:pt idx="236">
                  <c:v>286.72199999999998</c:v>
                </c:pt>
                <c:pt idx="237">
                  <c:v>287.71499999999997</c:v>
                </c:pt>
                <c:pt idx="238">
                  <c:v>288.70800000000003</c:v>
                </c:pt>
                <c:pt idx="239">
                  <c:v>289.70600000000002</c:v>
                </c:pt>
                <c:pt idx="240">
                  <c:v>290.69</c:v>
                </c:pt>
                <c:pt idx="241">
                  <c:v>291.68599999999998</c:v>
                </c:pt>
                <c:pt idx="242">
                  <c:v>292.67599999999999</c:v>
                </c:pt>
                <c:pt idx="243">
                  <c:v>293.67399999999998</c:v>
                </c:pt>
                <c:pt idx="244">
                  <c:v>294.67500000000001</c:v>
                </c:pt>
                <c:pt idx="245">
                  <c:v>295.66500000000002</c:v>
                </c:pt>
                <c:pt idx="246">
                  <c:v>296.64999999999998</c:v>
                </c:pt>
                <c:pt idx="247">
                  <c:v>297.64699999999999</c:v>
                </c:pt>
                <c:pt idx="248">
                  <c:v>298.649</c:v>
                </c:pt>
                <c:pt idx="249">
                  <c:v>299.64800000000002</c:v>
                </c:pt>
                <c:pt idx="250">
                  <c:v>300.63299999999998</c:v>
                </c:pt>
                <c:pt idx="251">
                  <c:v>301.613</c:v>
                </c:pt>
                <c:pt idx="252">
                  <c:v>302.60899999999998</c:v>
                </c:pt>
                <c:pt idx="253">
                  <c:v>303.59800000000001</c:v>
                </c:pt>
                <c:pt idx="254">
                  <c:v>304.59399999999999</c:v>
                </c:pt>
                <c:pt idx="255">
                  <c:v>305.589</c:v>
                </c:pt>
                <c:pt idx="256">
                  <c:v>306.577</c:v>
                </c:pt>
                <c:pt idx="257">
                  <c:v>307.56599999999997</c:v>
                </c:pt>
                <c:pt idx="258">
                  <c:v>308.55200000000002</c:v>
                </c:pt>
                <c:pt idx="259">
                  <c:v>309.55099999999999</c:v>
                </c:pt>
                <c:pt idx="260">
                  <c:v>310.54000000000002</c:v>
                </c:pt>
                <c:pt idx="261">
                  <c:v>311.52800000000002</c:v>
                </c:pt>
                <c:pt idx="262">
                  <c:v>312.517</c:v>
                </c:pt>
                <c:pt idx="263">
                  <c:v>313.51600000000002</c:v>
                </c:pt>
                <c:pt idx="264">
                  <c:v>314.50299999999999</c:v>
                </c:pt>
                <c:pt idx="265">
                  <c:v>315.49</c:v>
                </c:pt>
                <c:pt idx="266">
                  <c:v>316.49200000000002</c:v>
                </c:pt>
                <c:pt idx="267">
                  <c:v>317.48200000000003</c:v>
                </c:pt>
                <c:pt idx="268">
                  <c:v>318.47500000000002</c:v>
                </c:pt>
                <c:pt idx="269">
                  <c:v>319.464</c:v>
                </c:pt>
                <c:pt idx="270">
                  <c:v>320.47500000000002</c:v>
                </c:pt>
                <c:pt idx="271">
                  <c:v>321.46899999999999</c:v>
                </c:pt>
                <c:pt idx="272">
                  <c:v>322.46100000000001</c:v>
                </c:pt>
                <c:pt idx="273">
                  <c:v>323.46300000000002</c:v>
                </c:pt>
                <c:pt idx="274">
                  <c:v>324.46100000000001</c:v>
                </c:pt>
                <c:pt idx="275">
                  <c:v>325.44499999999999</c:v>
                </c:pt>
                <c:pt idx="276">
                  <c:v>326.452</c:v>
                </c:pt>
                <c:pt idx="277">
                  <c:v>327.447</c:v>
                </c:pt>
                <c:pt idx="278">
                  <c:v>328.43799999999999</c:v>
                </c:pt>
                <c:pt idx="279">
                  <c:v>329.44299999999998</c:v>
                </c:pt>
                <c:pt idx="280">
                  <c:v>330.43299999999999</c:v>
                </c:pt>
                <c:pt idx="281">
                  <c:v>331.42899999999997</c:v>
                </c:pt>
                <c:pt idx="282">
                  <c:v>332.42599999999999</c:v>
                </c:pt>
                <c:pt idx="283">
                  <c:v>333.428</c:v>
                </c:pt>
                <c:pt idx="284">
                  <c:v>334.42099999999999</c:v>
                </c:pt>
                <c:pt idx="285">
                  <c:v>335.41300000000001</c:v>
                </c:pt>
                <c:pt idx="286">
                  <c:v>336.41300000000001</c:v>
                </c:pt>
                <c:pt idx="287">
                  <c:v>337.40199999999999</c:v>
                </c:pt>
                <c:pt idx="288">
                  <c:v>338.41800000000001</c:v>
                </c:pt>
                <c:pt idx="289">
                  <c:v>339.416</c:v>
                </c:pt>
                <c:pt idx="290">
                  <c:v>340.4</c:v>
                </c:pt>
                <c:pt idx="291">
                  <c:v>341.416</c:v>
                </c:pt>
                <c:pt idx="292">
                  <c:v>342.42099999999999</c:v>
                </c:pt>
                <c:pt idx="293">
                  <c:v>343.41</c:v>
                </c:pt>
                <c:pt idx="294">
                  <c:v>344.40300000000002</c:v>
                </c:pt>
                <c:pt idx="295">
                  <c:v>345.40300000000002</c:v>
                </c:pt>
                <c:pt idx="296">
                  <c:v>346.40100000000001</c:v>
                </c:pt>
                <c:pt idx="297">
                  <c:v>347.387</c:v>
                </c:pt>
                <c:pt idx="298">
                  <c:v>348.38</c:v>
                </c:pt>
                <c:pt idx="299">
                  <c:v>349.38</c:v>
                </c:pt>
                <c:pt idx="300">
                  <c:v>350.387</c:v>
                </c:pt>
                <c:pt idx="301">
                  <c:v>351.38499999999999</c:v>
                </c:pt>
                <c:pt idx="302">
                  <c:v>352.37200000000001</c:v>
                </c:pt>
                <c:pt idx="303">
                  <c:v>353.37900000000002</c:v>
                </c:pt>
                <c:pt idx="304">
                  <c:v>354.38</c:v>
                </c:pt>
                <c:pt idx="305">
                  <c:v>355.36</c:v>
                </c:pt>
                <c:pt idx="306">
                  <c:v>356.36</c:v>
                </c:pt>
                <c:pt idx="307">
                  <c:v>357.36099999999999</c:v>
                </c:pt>
                <c:pt idx="308">
                  <c:v>358.34399999999999</c:v>
                </c:pt>
                <c:pt idx="309">
                  <c:v>359.33100000000002</c:v>
                </c:pt>
                <c:pt idx="310">
                  <c:v>360.32299999999998</c:v>
                </c:pt>
                <c:pt idx="311">
                  <c:v>361.32100000000003</c:v>
                </c:pt>
                <c:pt idx="312">
                  <c:v>362.32100000000003</c:v>
                </c:pt>
                <c:pt idx="313">
                  <c:v>363.30799999999999</c:v>
                </c:pt>
                <c:pt idx="314">
                  <c:v>364.31700000000001</c:v>
                </c:pt>
                <c:pt idx="315">
                  <c:v>365.29599999999999</c:v>
                </c:pt>
                <c:pt idx="316">
                  <c:v>366.298</c:v>
                </c:pt>
                <c:pt idx="317">
                  <c:v>367.291</c:v>
                </c:pt>
                <c:pt idx="318">
                  <c:v>368.291</c:v>
                </c:pt>
                <c:pt idx="319">
                  <c:v>369.29599999999999</c:v>
                </c:pt>
                <c:pt idx="320">
                  <c:v>370.30099999999999</c:v>
                </c:pt>
                <c:pt idx="321">
                  <c:v>371.30200000000002</c:v>
                </c:pt>
                <c:pt idx="322">
                  <c:v>372.29399999999998</c:v>
                </c:pt>
                <c:pt idx="323">
                  <c:v>373.29</c:v>
                </c:pt>
                <c:pt idx="324">
                  <c:v>374.28</c:v>
                </c:pt>
                <c:pt idx="325">
                  <c:v>375.28300000000002</c:v>
                </c:pt>
                <c:pt idx="326">
                  <c:v>376.28699999999998</c:v>
                </c:pt>
                <c:pt idx="327">
                  <c:v>377.26299999999998</c:v>
                </c:pt>
                <c:pt idx="328">
                  <c:v>378.274</c:v>
                </c:pt>
                <c:pt idx="329">
                  <c:v>379.26799999999997</c:v>
                </c:pt>
                <c:pt idx="330">
                  <c:v>380.26499999999999</c:v>
                </c:pt>
                <c:pt idx="331">
                  <c:v>381.26100000000002</c:v>
                </c:pt>
                <c:pt idx="332">
                  <c:v>382.25299999999999</c:v>
                </c:pt>
                <c:pt idx="333">
                  <c:v>383.25700000000001</c:v>
                </c:pt>
                <c:pt idx="334">
                  <c:v>384.25099999999998</c:v>
                </c:pt>
                <c:pt idx="335">
                  <c:v>385.25700000000001</c:v>
                </c:pt>
                <c:pt idx="336">
                  <c:v>386.24200000000002</c:v>
                </c:pt>
                <c:pt idx="337">
                  <c:v>387.24799999999999</c:v>
                </c:pt>
                <c:pt idx="338">
                  <c:v>388.24</c:v>
                </c:pt>
                <c:pt idx="339">
                  <c:v>389.24400000000003</c:v>
                </c:pt>
                <c:pt idx="340">
                  <c:v>390.24099999999999</c:v>
                </c:pt>
                <c:pt idx="341">
                  <c:v>391.24400000000003</c:v>
                </c:pt>
                <c:pt idx="342">
                  <c:v>392.23700000000002</c:v>
                </c:pt>
                <c:pt idx="343">
                  <c:v>393.24</c:v>
                </c:pt>
                <c:pt idx="344">
                  <c:v>394.23</c:v>
                </c:pt>
                <c:pt idx="345">
                  <c:v>395.23700000000002</c:v>
                </c:pt>
                <c:pt idx="346">
                  <c:v>396.23399999999998</c:v>
                </c:pt>
                <c:pt idx="347">
                  <c:v>397.23599999999999</c:v>
                </c:pt>
                <c:pt idx="348">
                  <c:v>398.23599999999999</c:v>
                </c:pt>
                <c:pt idx="349">
                  <c:v>399.22</c:v>
                </c:pt>
                <c:pt idx="350">
                  <c:v>400.22899999999998</c:v>
                </c:pt>
                <c:pt idx="351">
                  <c:v>401.21</c:v>
                </c:pt>
                <c:pt idx="352">
                  <c:v>402.20800000000003</c:v>
                </c:pt>
                <c:pt idx="353">
                  <c:v>403.20400000000001</c:v>
                </c:pt>
                <c:pt idx="354">
                  <c:v>404.202</c:v>
                </c:pt>
                <c:pt idx="355">
                  <c:v>405.18400000000003</c:v>
                </c:pt>
                <c:pt idx="356">
                  <c:v>406.18200000000002</c:v>
                </c:pt>
                <c:pt idx="357">
                  <c:v>407.16800000000001</c:v>
                </c:pt>
                <c:pt idx="358">
                  <c:v>408.16899999999998</c:v>
                </c:pt>
                <c:pt idx="359">
                  <c:v>409.16500000000002</c:v>
                </c:pt>
                <c:pt idx="360">
                  <c:v>410.154</c:v>
                </c:pt>
                <c:pt idx="361">
                  <c:v>411.13900000000001</c:v>
                </c:pt>
                <c:pt idx="362">
                  <c:v>412.13099999999997</c:v>
                </c:pt>
                <c:pt idx="363">
                  <c:v>413.12299999999999</c:v>
                </c:pt>
                <c:pt idx="364">
                  <c:v>414.11399999999998</c:v>
                </c:pt>
                <c:pt idx="365">
                  <c:v>415.10399999999998</c:v>
                </c:pt>
                <c:pt idx="366">
                  <c:v>416.11</c:v>
                </c:pt>
                <c:pt idx="367">
                  <c:v>417.09500000000003</c:v>
                </c:pt>
                <c:pt idx="368">
                  <c:v>418.07100000000003</c:v>
                </c:pt>
                <c:pt idx="369">
                  <c:v>419.06400000000002</c:v>
                </c:pt>
                <c:pt idx="370">
                  <c:v>420.06200000000001</c:v>
                </c:pt>
                <c:pt idx="371">
                  <c:v>421.05799999999999</c:v>
                </c:pt>
                <c:pt idx="372">
                  <c:v>422.048</c:v>
                </c:pt>
                <c:pt idx="373">
                  <c:v>423.03800000000001</c:v>
                </c:pt>
                <c:pt idx="374">
                  <c:v>424.03</c:v>
                </c:pt>
                <c:pt idx="375">
                  <c:v>425.017</c:v>
                </c:pt>
                <c:pt idx="376">
                  <c:v>426.02600000000001</c:v>
                </c:pt>
                <c:pt idx="377">
                  <c:v>426.99799999999999</c:v>
                </c:pt>
                <c:pt idx="378">
                  <c:v>427.99299999999999</c:v>
                </c:pt>
                <c:pt idx="379">
                  <c:v>428.98700000000002</c:v>
                </c:pt>
                <c:pt idx="380">
                  <c:v>429.97500000000002</c:v>
                </c:pt>
                <c:pt idx="381">
                  <c:v>430.971</c:v>
                </c:pt>
                <c:pt idx="382">
                  <c:v>431.97699999999998</c:v>
                </c:pt>
                <c:pt idx="383">
                  <c:v>432.96600000000001</c:v>
                </c:pt>
                <c:pt idx="384">
                  <c:v>433.95600000000002</c:v>
                </c:pt>
                <c:pt idx="385">
                  <c:v>434.94499999999999</c:v>
                </c:pt>
                <c:pt idx="386">
                  <c:v>435.947</c:v>
                </c:pt>
                <c:pt idx="387">
                  <c:v>436.92899999999997</c:v>
                </c:pt>
                <c:pt idx="388">
                  <c:v>437.93200000000002</c:v>
                </c:pt>
                <c:pt idx="389">
                  <c:v>438.92</c:v>
                </c:pt>
                <c:pt idx="390">
                  <c:v>439.91199999999998</c:v>
                </c:pt>
                <c:pt idx="391">
                  <c:v>440.91300000000001</c:v>
                </c:pt>
                <c:pt idx="392">
                  <c:v>441.899</c:v>
                </c:pt>
                <c:pt idx="393">
                  <c:v>442.89499999999998</c:v>
                </c:pt>
                <c:pt idx="394">
                  <c:v>443.87799999999999</c:v>
                </c:pt>
                <c:pt idx="395">
                  <c:v>444.87</c:v>
                </c:pt>
                <c:pt idx="396">
                  <c:v>445.85500000000002</c:v>
                </c:pt>
                <c:pt idx="397">
                  <c:v>446.84199999999998</c:v>
                </c:pt>
                <c:pt idx="398">
                  <c:v>447.82799999999997</c:v>
                </c:pt>
                <c:pt idx="399">
                  <c:v>448.80900000000003</c:v>
                </c:pt>
                <c:pt idx="400">
                  <c:v>449.81099999999998</c:v>
                </c:pt>
                <c:pt idx="401">
                  <c:v>450.81299999999999</c:v>
                </c:pt>
                <c:pt idx="402">
                  <c:v>451.8</c:v>
                </c:pt>
                <c:pt idx="403">
                  <c:v>452.79199999999997</c:v>
                </c:pt>
                <c:pt idx="404">
                  <c:v>453.774</c:v>
                </c:pt>
                <c:pt idx="405">
                  <c:v>454.76799999999997</c:v>
                </c:pt>
                <c:pt idx="406">
                  <c:v>455.75700000000001</c:v>
                </c:pt>
                <c:pt idx="407">
                  <c:v>456.74900000000002</c:v>
                </c:pt>
                <c:pt idx="408">
                  <c:v>457.74</c:v>
                </c:pt>
                <c:pt idx="409">
                  <c:v>458.73399999999998</c:v>
                </c:pt>
                <c:pt idx="410">
                  <c:v>459.72500000000002</c:v>
                </c:pt>
                <c:pt idx="411">
                  <c:v>460.71499999999997</c:v>
                </c:pt>
                <c:pt idx="412">
                  <c:v>461.714</c:v>
                </c:pt>
                <c:pt idx="413">
                  <c:v>462.68799999999999</c:v>
                </c:pt>
                <c:pt idx="414">
                  <c:v>463.68299999999999</c:v>
                </c:pt>
                <c:pt idx="415">
                  <c:v>464.65800000000002</c:v>
                </c:pt>
                <c:pt idx="416">
                  <c:v>465.64499999999998</c:v>
                </c:pt>
                <c:pt idx="417">
                  <c:v>466.64499999999998</c:v>
                </c:pt>
                <c:pt idx="418">
                  <c:v>467.625</c:v>
                </c:pt>
                <c:pt idx="419">
                  <c:v>468.62799999999999</c:v>
                </c:pt>
                <c:pt idx="420">
                  <c:v>469.613</c:v>
                </c:pt>
                <c:pt idx="421">
                  <c:v>470.59100000000001</c:v>
                </c:pt>
                <c:pt idx="422">
                  <c:v>471.58800000000002</c:v>
                </c:pt>
                <c:pt idx="423">
                  <c:v>472.57400000000001</c:v>
                </c:pt>
                <c:pt idx="424">
                  <c:v>473.56799999999998</c:v>
                </c:pt>
                <c:pt idx="425">
                  <c:v>474.55900000000003</c:v>
                </c:pt>
                <c:pt idx="426">
                  <c:v>475.54500000000002</c:v>
                </c:pt>
                <c:pt idx="427">
                  <c:v>476.53500000000003</c:v>
                </c:pt>
                <c:pt idx="428">
                  <c:v>477.52800000000002</c:v>
                </c:pt>
                <c:pt idx="429">
                  <c:v>478.51400000000001</c:v>
                </c:pt>
                <c:pt idx="430">
                  <c:v>479.50200000000001</c:v>
                </c:pt>
                <c:pt idx="431">
                  <c:v>480.49400000000003</c:v>
                </c:pt>
                <c:pt idx="432">
                  <c:v>481.48200000000003</c:v>
                </c:pt>
                <c:pt idx="433">
                  <c:v>482.47199999999998</c:v>
                </c:pt>
                <c:pt idx="434">
                  <c:v>483.46</c:v>
                </c:pt>
                <c:pt idx="435">
                  <c:v>484.44099999999997</c:v>
                </c:pt>
                <c:pt idx="436">
                  <c:v>485.43799999999999</c:v>
                </c:pt>
                <c:pt idx="437">
                  <c:v>486.43200000000002</c:v>
                </c:pt>
                <c:pt idx="438">
                  <c:v>487.416</c:v>
                </c:pt>
                <c:pt idx="439">
                  <c:v>488.40699999999998</c:v>
                </c:pt>
                <c:pt idx="440">
                  <c:v>489.38600000000002</c:v>
                </c:pt>
                <c:pt idx="441">
                  <c:v>490.38099999999997</c:v>
                </c:pt>
                <c:pt idx="442">
                  <c:v>491.37</c:v>
                </c:pt>
                <c:pt idx="443">
                  <c:v>492.34800000000001</c:v>
                </c:pt>
                <c:pt idx="444">
                  <c:v>493.33699999999999</c:v>
                </c:pt>
                <c:pt idx="445">
                  <c:v>494.33600000000001</c:v>
                </c:pt>
                <c:pt idx="446">
                  <c:v>495.29899999999998</c:v>
                </c:pt>
                <c:pt idx="447">
                  <c:v>496.28399999999999</c:v>
                </c:pt>
                <c:pt idx="448">
                  <c:v>497.25299999999999</c:v>
                </c:pt>
                <c:pt idx="449">
                  <c:v>498.23399999999998</c:v>
                </c:pt>
                <c:pt idx="450">
                  <c:v>499.22800000000001</c:v>
                </c:pt>
                <c:pt idx="451">
                  <c:v>500.20400000000001</c:v>
                </c:pt>
                <c:pt idx="452">
                  <c:v>501.17599999999999</c:v>
                </c:pt>
                <c:pt idx="453">
                  <c:v>502.15199999999999</c:v>
                </c:pt>
                <c:pt idx="454">
                  <c:v>503.13299999999998</c:v>
                </c:pt>
                <c:pt idx="455">
                  <c:v>504.11500000000001</c:v>
                </c:pt>
                <c:pt idx="456">
                  <c:v>505.096</c:v>
                </c:pt>
                <c:pt idx="457">
                  <c:v>506.08499999999998</c:v>
                </c:pt>
                <c:pt idx="458">
                  <c:v>507.07499999999999</c:v>
                </c:pt>
                <c:pt idx="459">
                  <c:v>508.05500000000001</c:v>
                </c:pt>
                <c:pt idx="460">
                  <c:v>509.03100000000001</c:v>
                </c:pt>
                <c:pt idx="461">
                  <c:v>510.02</c:v>
                </c:pt>
                <c:pt idx="462">
                  <c:v>511.00200000000001</c:v>
                </c:pt>
                <c:pt idx="463">
                  <c:v>511.98099999999999</c:v>
                </c:pt>
                <c:pt idx="464">
                  <c:v>512.97199999999998</c:v>
                </c:pt>
                <c:pt idx="465">
                  <c:v>513.95100000000002</c:v>
                </c:pt>
                <c:pt idx="466">
                  <c:v>514.93499999999995</c:v>
                </c:pt>
                <c:pt idx="467">
                  <c:v>515.91499999999996</c:v>
                </c:pt>
                <c:pt idx="468">
                  <c:v>516.90700000000004</c:v>
                </c:pt>
                <c:pt idx="469">
                  <c:v>517.899</c:v>
                </c:pt>
                <c:pt idx="470">
                  <c:v>518.87099999999998</c:v>
                </c:pt>
                <c:pt idx="471">
                  <c:v>519.86300000000006</c:v>
                </c:pt>
                <c:pt idx="472">
                  <c:v>520.846</c:v>
                </c:pt>
                <c:pt idx="473">
                  <c:v>521.82100000000003</c:v>
                </c:pt>
                <c:pt idx="474">
                  <c:v>522.82299999999998</c:v>
                </c:pt>
                <c:pt idx="475">
                  <c:v>523.80399999999997</c:v>
                </c:pt>
                <c:pt idx="476">
                  <c:v>524.79100000000005</c:v>
                </c:pt>
                <c:pt idx="477">
                  <c:v>525.78200000000004</c:v>
                </c:pt>
                <c:pt idx="478">
                  <c:v>526.76199999999994</c:v>
                </c:pt>
                <c:pt idx="479">
                  <c:v>527.74599999999998</c:v>
                </c:pt>
                <c:pt idx="480">
                  <c:v>528.74199999999996</c:v>
                </c:pt>
                <c:pt idx="481">
                  <c:v>529.71699999999998</c:v>
                </c:pt>
                <c:pt idx="482">
                  <c:v>530.69899999999996</c:v>
                </c:pt>
                <c:pt idx="483">
                  <c:v>531.68899999999996</c:v>
                </c:pt>
                <c:pt idx="484">
                  <c:v>532.67200000000003</c:v>
                </c:pt>
                <c:pt idx="485">
                  <c:v>533.66</c:v>
                </c:pt>
                <c:pt idx="486">
                  <c:v>534.64</c:v>
                </c:pt>
                <c:pt idx="487">
                  <c:v>535.62699999999995</c:v>
                </c:pt>
                <c:pt idx="488">
                  <c:v>536.59699999999998</c:v>
                </c:pt>
                <c:pt idx="489">
                  <c:v>537.58299999999997</c:v>
                </c:pt>
                <c:pt idx="490">
                  <c:v>538.56600000000003</c:v>
                </c:pt>
                <c:pt idx="491">
                  <c:v>539.54899999999998</c:v>
                </c:pt>
                <c:pt idx="492">
                  <c:v>540.51900000000001</c:v>
                </c:pt>
                <c:pt idx="493">
                  <c:v>541.51400000000001</c:v>
                </c:pt>
                <c:pt idx="494">
                  <c:v>542.49400000000003</c:v>
                </c:pt>
                <c:pt idx="495">
                  <c:v>543.49099999999999</c:v>
                </c:pt>
                <c:pt idx="496">
                  <c:v>544.47199999999998</c:v>
                </c:pt>
                <c:pt idx="497">
                  <c:v>545.46100000000001</c:v>
                </c:pt>
                <c:pt idx="498">
                  <c:v>546.44899999999996</c:v>
                </c:pt>
                <c:pt idx="499">
                  <c:v>547.43499999999995</c:v>
                </c:pt>
                <c:pt idx="500">
                  <c:v>548.42499999999995</c:v>
                </c:pt>
                <c:pt idx="501">
                  <c:v>549.40599999999995</c:v>
                </c:pt>
                <c:pt idx="502">
                  <c:v>550.39800000000002</c:v>
                </c:pt>
                <c:pt idx="503">
                  <c:v>551.38499999999999</c:v>
                </c:pt>
                <c:pt idx="504">
                  <c:v>552.375</c:v>
                </c:pt>
                <c:pt idx="505">
                  <c:v>553.35599999999999</c:v>
                </c:pt>
                <c:pt idx="506">
                  <c:v>554.34400000000005</c:v>
                </c:pt>
                <c:pt idx="507">
                  <c:v>555.327</c:v>
                </c:pt>
                <c:pt idx="508">
                  <c:v>556.30700000000002</c:v>
                </c:pt>
                <c:pt idx="509">
                  <c:v>557.28499999999997</c:v>
                </c:pt>
                <c:pt idx="510">
                  <c:v>558.28</c:v>
                </c:pt>
                <c:pt idx="511">
                  <c:v>559.25900000000001</c:v>
                </c:pt>
                <c:pt idx="512">
                  <c:v>560.245</c:v>
                </c:pt>
                <c:pt idx="513">
                  <c:v>561.226</c:v>
                </c:pt>
                <c:pt idx="514">
                  <c:v>562.20299999999997</c:v>
                </c:pt>
                <c:pt idx="515">
                  <c:v>563.19399999999996</c:v>
                </c:pt>
                <c:pt idx="516">
                  <c:v>564.17600000000004</c:v>
                </c:pt>
                <c:pt idx="517">
                  <c:v>565.15599999999995</c:v>
                </c:pt>
                <c:pt idx="518">
                  <c:v>566.12699999999995</c:v>
                </c:pt>
                <c:pt idx="519">
                  <c:v>567.12099999999998</c:v>
                </c:pt>
                <c:pt idx="520">
                  <c:v>568.09400000000005</c:v>
                </c:pt>
                <c:pt idx="521">
                  <c:v>569.08600000000001</c:v>
                </c:pt>
                <c:pt idx="522">
                  <c:v>570.06799999999998</c:v>
                </c:pt>
                <c:pt idx="523">
                  <c:v>571.04499999999996</c:v>
                </c:pt>
                <c:pt idx="524">
                  <c:v>572.03599999999994</c:v>
                </c:pt>
                <c:pt idx="525">
                  <c:v>573.02099999999996</c:v>
                </c:pt>
                <c:pt idx="526">
                  <c:v>574.005</c:v>
                </c:pt>
                <c:pt idx="527">
                  <c:v>574.99199999999996</c:v>
                </c:pt>
                <c:pt idx="528">
                  <c:v>575.98900000000003</c:v>
                </c:pt>
                <c:pt idx="529">
                  <c:v>576.976</c:v>
                </c:pt>
                <c:pt idx="530">
                  <c:v>577.96799999999996</c:v>
                </c:pt>
                <c:pt idx="531">
                  <c:v>578.96400000000006</c:v>
                </c:pt>
                <c:pt idx="532">
                  <c:v>579.95600000000002</c:v>
                </c:pt>
                <c:pt idx="533">
                  <c:v>580.93499999999995</c:v>
                </c:pt>
                <c:pt idx="534">
                  <c:v>581.92600000000004</c:v>
                </c:pt>
                <c:pt idx="535">
                  <c:v>582.904</c:v>
                </c:pt>
                <c:pt idx="536">
                  <c:v>583.88400000000001</c:v>
                </c:pt>
                <c:pt idx="537">
                  <c:v>584.87599999999998</c:v>
                </c:pt>
                <c:pt idx="538">
                  <c:v>585.86</c:v>
                </c:pt>
                <c:pt idx="539">
                  <c:v>586.83600000000001</c:v>
                </c:pt>
                <c:pt idx="540">
                  <c:v>587.83500000000004</c:v>
                </c:pt>
                <c:pt idx="541">
                  <c:v>588.83299999999997</c:v>
                </c:pt>
                <c:pt idx="542">
                  <c:v>589.82500000000005</c:v>
                </c:pt>
                <c:pt idx="543">
                  <c:v>590.80100000000004</c:v>
                </c:pt>
                <c:pt idx="544">
                  <c:v>591.798</c:v>
                </c:pt>
                <c:pt idx="545">
                  <c:v>592.78</c:v>
                </c:pt>
                <c:pt idx="546">
                  <c:v>593.78200000000004</c:v>
                </c:pt>
                <c:pt idx="547">
                  <c:v>594.77099999999996</c:v>
                </c:pt>
                <c:pt idx="548">
                  <c:v>595.755</c:v>
                </c:pt>
                <c:pt idx="549">
                  <c:v>596.75400000000002</c:v>
                </c:pt>
                <c:pt idx="550">
                  <c:v>597.75</c:v>
                </c:pt>
                <c:pt idx="551">
                  <c:v>598.74</c:v>
                </c:pt>
                <c:pt idx="552">
                  <c:v>599.73699999999997</c:v>
                </c:pt>
                <c:pt idx="553">
                  <c:v>600.72900000000004</c:v>
                </c:pt>
                <c:pt idx="554">
                  <c:v>601.72</c:v>
                </c:pt>
                <c:pt idx="555">
                  <c:v>602.72400000000005</c:v>
                </c:pt>
                <c:pt idx="556">
                  <c:v>603.702</c:v>
                </c:pt>
                <c:pt idx="557">
                  <c:v>604.69000000000005</c:v>
                </c:pt>
                <c:pt idx="558">
                  <c:v>605.68700000000001</c:v>
                </c:pt>
                <c:pt idx="559">
                  <c:v>606.67899999999997</c:v>
                </c:pt>
                <c:pt idx="560">
                  <c:v>607.66499999999996</c:v>
                </c:pt>
                <c:pt idx="561">
                  <c:v>608.65</c:v>
                </c:pt>
                <c:pt idx="562">
                  <c:v>609.63400000000001</c:v>
                </c:pt>
                <c:pt idx="563">
                  <c:v>610.62</c:v>
                </c:pt>
                <c:pt idx="564">
                  <c:v>611.60199999999998</c:v>
                </c:pt>
                <c:pt idx="565">
                  <c:v>612.59</c:v>
                </c:pt>
                <c:pt idx="566">
                  <c:v>613.577</c:v>
                </c:pt>
                <c:pt idx="567">
                  <c:v>614.56600000000003</c:v>
                </c:pt>
                <c:pt idx="568">
                  <c:v>615.54100000000005</c:v>
                </c:pt>
                <c:pt idx="569">
                  <c:v>616.51</c:v>
                </c:pt>
                <c:pt idx="570">
                  <c:v>617.51</c:v>
                </c:pt>
                <c:pt idx="571">
                  <c:v>618.48599999999999</c:v>
                </c:pt>
                <c:pt idx="572">
                  <c:v>619.45799999999997</c:v>
                </c:pt>
                <c:pt idx="573">
                  <c:v>620.452</c:v>
                </c:pt>
                <c:pt idx="574">
                  <c:v>621.42200000000003</c:v>
                </c:pt>
                <c:pt idx="575">
                  <c:v>622.41300000000001</c:v>
                </c:pt>
                <c:pt idx="576">
                  <c:v>623.40099999999995</c:v>
                </c:pt>
                <c:pt idx="577">
                  <c:v>624.39499999999998</c:v>
                </c:pt>
                <c:pt idx="578">
                  <c:v>625.375</c:v>
                </c:pt>
                <c:pt idx="579">
                  <c:v>626.35400000000004</c:v>
                </c:pt>
                <c:pt idx="580">
                  <c:v>627.33399999999995</c:v>
                </c:pt>
                <c:pt idx="581">
                  <c:v>628.33399999999995</c:v>
                </c:pt>
                <c:pt idx="582">
                  <c:v>629.32600000000002</c:v>
                </c:pt>
                <c:pt idx="583">
                  <c:v>630.30999999999995</c:v>
                </c:pt>
                <c:pt idx="584">
                  <c:v>631.29399999999998</c:v>
                </c:pt>
                <c:pt idx="585">
                  <c:v>632.27300000000002</c:v>
                </c:pt>
                <c:pt idx="586">
                  <c:v>633.26099999999997</c:v>
                </c:pt>
                <c:pt idx="587">
                  <c:v>634.23199999999997</c:v>
                </c:pt>
                <c:pt idx="588">
                  <c:v>635.20699999999999</c:v>
                </c:pt>
                <c:pt idx="589">
                  <c:v>636.17999999999995</c:v>
                </c:pt>
                <c:pt idx="590">
                  <c:v>637.16099999999994</c:v>
                </c:pt>
                <c:pt idx="591">
                  <c:v>638.15200000000004</c:v>
                </c:pt>
                <c:pt idx="592">
                  <c:v>639.13499999999999</c:v>
                </c:pt>
                <c:pt idx="593">
                  <c:v>640.11300000000006</c:v>
                </c:pt>
                <c:pt idx="594">
                  <c:v>641.09699999999998</c:v>
                </c:pt>
                <c:pt idx="595">
                  <c:v>642.09400000000005</c:v>
                </c:pt>
                <c:pt idx="596">
                  <c:v>643.08199999999999</c:v>
                </c:pt>
                <c:pt idx="597">
                  <c:v>644.07299999999998</c:v>
                </c:pt>
                <c:pt idx="598">
                  <c:v>645.05799999999999</c:v>
                </c:pt>
                <c:pt idx="599">
                  <c:v>646.05200000000002</c:v>
                </c:pt>
                <c:pt idx="600">
                  <c:v>647.048</c:v>
                </c:pt>
                <c:pt idx="601">
                  <c:v>648.024</c:v>
                </c:pt>
                <c:pt idx="602">
                  <c:v>648.99800000000005</c:v>
                </c:pt>
                <c:pt idx="603">
                  <c:v>649.995</c:v>
                </c:pt>
                <c:pt idx="604">
                  <c:v>650.976</c:v>
                </c:pt>
                <c:pt idx="605">
                  <c:v>651.96299999999997</c:v>
                </c:pt>
                <c:pt idx="606">
                  <c:v>652.95500000000004</c:v>
                </c:pt>
                <c:pt idx="607">
                  <c:v>653.93399999999997</c:v>
                </c:pt>
                <c:pt idx="608">
                  <c:v>654.91600000000005</c:v>
                </c:pt>
                <c:pt idx="609">
                  <c:v>655.904</c:v>
                </c:pt>
                <c:pt idx="610">
                  <c:v>656.89400000000001</c:v>
                </c:pt>
                <c:pt idx="611">
                  <c:v>657.87300000000005</c:v>
                </c:pt>
                <c:pt idx="612">
                  <c:v>658.86900000000003</c:v>
                </c:pt>
                <c:pt idx="613">
                  <c:v>659.85299999999995</c:v>
                </c:pt>
                <c:pt idx="614">
                  <c:v>660.83900000000006</c:v>
                </c:pt>
                <c:pt idx="615">
                  <c:v>661.81200000000001</c:v>
                </c:pt>
                <c:pt idx="616">
                  <c:v>662.81399999999996</c:v>
                </c:pt>
                <c:pt idx="617">
                  <c:v>663.798</c:v>
                </c:pt>
                <c:pt idx="618">
                  <c:v>664.78300000000002</c:v>
                </c:pt>
                <c:pt idx="619">
                  <c:v>665.77800000000002</c:v>
                </c:pt>
                <c:pt idx="620">
                  <c:v>666.76599999999996</c:v>
                </c:pt>
                <c:pt idx="621">
                  <c:v>667.755</c:v>
                </c:pt>
                <c:pt idx="622">
                  <c:v>668.74</c:v>
                </c:pt>
                <c:pt idx="623">
                  <c:v>669.72900000000004</c:v>
                </c:pt>
                <c:pt idx="624">
                  <c:v>670.70899999999995</c:v>
                </c:pt>
                <c:pt idx="625">
                  <c:v>671.68299999999999</c:v>
                </c:pt>
                <c:pt idx="626">
                  <c:v>672.68399999999997</c:v>
                </c:pt>
                <c:pt idx="627">
                  <c:v>673.66200000000003</c:v>
                </c:pt>
                <c:pt idx="628">
                  <c:v>674.65899999999999</c:v>
                </c:pt>
                <c:pt idx="629">
                  <c:v>675.64400000000001</c:v>
                </c:pt>
                <c:pt idx="630">
                  <c:v>676.649</c:v>
                </c:pt>
                <c:pt idx="631">
                  <c:v>677.64700000000005</c:v>
                </c:pt>
                <c:pt idx="632">
                  <c:v>678.64300000000003</c:v>
                </c:pt>
                <c:pt idx="633">
                  <c:v>679.63199999999995</c:v>
                </c:pt>
                <c:pt idx="634">
                  <c:v>680.61699999999996</c:v>
                </c:pt>
                <c:pt idx="635">
                  <c:v>681.601</c:v>
                </c:pt>
                <c:pt idx="636">
                  <c:v>682.58399999999995</c:v>
                </c:pt>
                <c:pt idx="637">
                  <c:v>683.58500000000004</c:v>
                </c:pt>
                <c:pt idx="638">
                  <c:v>684.57299999999998</c:v>
                </c:pt>
                <c:pt idx="639">
                  <c:v>685.55899999999997</c:v>
                </c:pt>
                <c:pt idx="640">
                  <c:v>686.54499999999996</c:v>
                </c:pt>
                <c:pt idx="641">
                  <c:v>687.52700000000004</c:v>
                </c:pt>
                <c:pt idx="642">
                  <c:v>688.51300000000003</c:v>
                </c:pt>
                <c:pt idx="643">
                  <c:v>689.49699999999996</c:v>
                </c:pt>
                <c:pt idx="644">
                  <c:v>690.48500000000001</c:v>
                </c:pt>
                <c:pt idx="645">
                  <c:v>691.46600000000001</c:v>
                </c:pt>
                <c:pt idx="646">
                  <c:v>692.44799999999998</c:v>
                </c:pt>
                <c:pt idx="647">
                  <c:v>693.43700000000001</c:v>
                </c:pt>
                <c:pt idx="648">
                  <c:v>694.42600000000004</c:v>
                </c:pt>
                <c:pt idx="649">
                  <c:v>695.42200000000003</c:v>
                </c:pt>
                <c:pt idx="650">
                  <c:v>696.41</c:v>
                </c:pt>
                <c:pt idx="651">
                  <c:v>697.41099999999994</c:v>
                </c:pt>
                <c:pt idx="652">
                  <c:v>698.41099999999994</c:v>
                </c:pt>
                <c:pt idx="653">
                  <c:v>699.41099999999994</c:v>
                </c:pt>
                <c:pt idx="654">
                  <c:v>700.40099999999995</c:v>
                </c:pt>
                <c:pt idx="655">
                  <c:v>701.40899999999999</c:v>
                </c:pt>
                <c:pt idx="656">
                  <c:v>702.38800000000003</c:v>
                </c:pt>
                <c:pt idx="657">
                  <c:v>703.38699999999994</c:v>
                </c:pt>
                <c:pt idx="658">
                  <c:v>704.38</c:v>
                </c:pt>
                <c:pt idx="659">
                  <c:v>705.36400000000003</c:v>
                </c:pt>
                <c:pt idx="660">
                  <c:v>706.35799999999995</c:v>
                </c:pt>
                <c:pt idx="661">
                  <c:v>707.34100000000001</c:v>
                </c:pt>
                <c:pt idx="662">
                  <c:v>708.33299999999997</c:v>
                </c:pt>
                <c:pt idx="663">
                  <c:v>709.31399999999996</c:v>
                </c:pt>
                <c:pt idx="664">
                  <c:v>710.28</c:v>
                </c:pt>
                <c:pt idx="665">
                  <c:v>711.255</c:v>
                </c:pt>
                <c:pt idx="666">
                  <c:v>712.22400000000005</c:v>
                </c:pt>
                <c:pt idx="667">
                  <c:v>713.19</c:v>
                </c:pt>
                <c:pt idx="668">
                  <c:v>714.16899999999998</c:v>
                </c:pt>
                <c:pt idx="669">
                  <c:v>715.17399999999998</c:v>
                </c:pt>
                <c:pt idx="670">
                  <c:v>716.16499999999996</c:v>
                </c:pt>
                <c:pt idx="671">
                  <c:v>717.15499999999997</c:v>
                </c:pt>
                <c:pt idx="672">
                  <c:v>718.16600000000005</c:v>
                </c:pt>
                <c:pt idx="673">
                  <c:v>719.15099999999995</c:v>
                </c:pt>
                <c:pt idx="674">
                  <c:v>720.14400000000001</c:v>
                </c:pt>
                <c:pt idx="675">
                  <c:v>721.15200000000004</c:v>
                </c:pt>
                <c:pt idx="676">
                  <c:v>722.14200000000005</c:v>
                </c:pt>
                <c:pt idx="677">
                  <c:v>723.15200000000004</c:v>
                </c:pt>
                <c:pt idx="678">
                  <c:v>724.17399999999998</c:v>
                </c:pt>
                <c:pt idx="679">
                  <c:v>725.16499999999996</c:v>
                </c:pt>
                <c:pt idx="680">
                  <c:v>726.16899999999998</c:v>
                </c:pt>
                <c:pt idx="681">
                  <c:v>727.19600000000003</c:v>
                </c:pt>
                <c:pt idx="682">
                  <c:v>728.20600000000002</c:v>
                </c:pt>
                <c:pt idx="683">
                  <c:v>729.21799999999996</c:v>
                </c:pt>
                <c:pt idx="684">
                  <c:v>730.23900000000003</c:v>
                </c:pt>
                <c:pt idx="685">
                  <c:v>731.24599999999998</c:v>
                </c:pt>
                <c:pt idx="686">
                  <c:v>732.26400000000001</c:v>
                </c:pt>
                <c:pt idx="687">
                  <c:v>733.27200000000005</c:v>
                </c:pt>
                <c:pt idx="688">
                  <c:v>734.26700000000005</c:v>
                </c:pt>
                <c:pt idx="689">
                  <c:v>735.26300000000003</c:v>
                </c:pt>
                <c:pt idx="690">
                  <c:v>736.26199999999994</c:v>
                </c:pt>
                <c:pt idx="691">
                  <c:v>737.26</c:v>
                </c:pt>
                <c:pt idx="692">
                  <c:v>738.25199999999995</c:v>
                </c:pt>
                <c:pt idx="693">
                  <c:v>739.23699999999997</c:v>
                </c:pt>
                <c:pt idx="694">
                  <c:v>740.24099999999999</c:v>
                </c:pt>
                <c:pt idx="695">
                  <c:v>741.21799999999996</c:v>
                </c:pt>
                <c:pt idx="696">
                  <c:v>742.21699999999998</c:v>
                </c:pt>
                <c:pt idx="697">
                  <c:v>743.20699999999999</c:v>
                </c:pt>
                <c:pt idx="698">
                  <c:v>744.20299999999997</c:v>
                </c:pt>
                <c:pt idx="699">
                  <c:v>745.19</c:v>
                </c:pt>
                <c:pt idx="700">
                  <c:v>746.17899999999997</c:v>
                </c:pt>
                <c:pt idx="701">
                  <c:v>747.18499999999995</c:v>
                </c:pt>
                <c:pt idx="702">
                  <c:v>748.20500000000004</c:v>
                </c:pt>
                <c:pt idx="703">
                  <c:v>749.18899999999996</c:v>
                </c:pt>
                <c:pt idx="704">
                  <c:v>750.17700000000002</c:v>
                </c:pt>
                <c:pt idx="705">
                  <c:v>751.16899999999998</c:v>
                </c:pt>
                <c:pt idx="706">
                  <c:v>752.16399999999999</c:v>
                </c:pt>
                <c:pt idx="707">
                  <c:v>753.16700000000003</c:v>
                </c:pt>
                <c:pt idx="708">
                  <c:v>754.173</c:v>
                </c:pt>
                <c:pt idx="709">
                  <c:v>755.173</c:v>
                </c:pt>
                <c:pt idx="710">
                  <c:v>756.17600000000004</c:v>
                </c:pt>
                <c:pt idx="711">
                  <c:v>757.2</c:v>
                </c:pt>
                <c:pt idx="712">
                  <c:v>758.2</c:v>
                </c:pt>
                <c:pt idx="713">
                  <c:v>759.21199999999999</c:v>
                </c:pt>
                <c:pt idx="714">
                  <c:v>760.2</c:v>
                </c:pt>
                <c:pt idx="715">
                  <c:v>761.21</c:v>
                </c:pt>
                <c:pt idx="716">
                  <c:v>762.20799999999997</c:v>
                </c:pt>
                <c:pt idx="717">
                  <c:v>763.19799999999998</c:v>
                </c:pt>
                <c:pt idx="718">
                  <c:v>764.20699999999999</c:v>
                </c:pt>
                <c:pt idx="719">
                  <c:v>765.2</c:v>
                </c:pt>
                <c:pt idx="720">
                  <c:v>766.15700000000004</c:v>
                </c:pt>
                <c:pt idx="721">
                  <c:v>767.14099999999996</c:v>
                </c:pt>
                <c:pt idx="722">
                  <c:v>768.11599999999999</c:v>
                </c:pt>
                <c:pt idx="723">
                  <c:v>769.11</c:v>
                </c:pt>
                <c:pt idx="724">
                  <c:v>770.10799999999995</c:v>
                </c:pt>
                <c:pt idx="725">
                  <c:v>771.09799999999996</c:v>
                </c:pt>
                <c:pt idx="726">
                  <c:v>772.08699999999999</c:v>
                </c:pt>
                <c:pt idx="727">
                  <c:v>773.08</c:v>
                </c:pt>
                <c:pt idx="728">
                  <c:v>774.07899999999995</c:v>
                </c:pt>
                <c:pt idx="729">
                  <c:v>775.06600000000003</c:v>
                </c:pt>
                <c:pt idx="730">
                  <c:v>776.06600000000003</c:v>
                </c:pt>
                <c:pt idx="731">
                  <c:v>777.06500000000005</c:v>
                </c:pt>
                <c:pt idx="732">
                  <c:v>778.048</c:v>
                </c:pt>
                <c:pt idx="733">
                  <c:v>779.03399999999999</c:v>
                </c:pt>
                <c:pt idx="734">
                  <c:v>780.00699999999995</c:v>
                </c:pt>
                <c:pt idx="735">
                  <c:v>781.005</c:v>
                </c:pt>
                <c:pt idx="736">
                  <c:v>781.99099999999999</c:v>
                </c:pt>
                <c:pt idx="737">
                  <c:v>782.96900000000005</c:v>
                </c:pt>
                <c:pt idx="738">
                  <c:v>783.94600000000003</c:v>
                </c:pt>
                <c:pt idx="739">
                  <c:v>784.92700000000002</c:v>
                </c:pt>
                <c:pt idx="740">
                  <c:v>785.91800000000001</c:v>
                </c:pt>
                <c:pt idx="741">
                  <c:v>786.89599999999996</c:v>
                </c:pt>
                <c:pt idx="742">
                  <c:v>787.88</c:v>
                </c:pt>
                <c:pt idx="743">
                  <c:v>788.86300000000006</c:v>
                </c:pt>
                <c:pt idx="744">
                  <c:v>789.84799999999996</c:v>
                </c:pt>
                <c:pt idx="745">
                  <c:v>790.851</c:v>
                </c:pt>
                <c:pt idx="746">
                  <c:v>791.83799999999997</c:v>
                </c:pt>
                <c:pt idx="747">
                  <c:v>792.82899999999995</c:v>
                </c:pt>
                <c:pt idx="748">
                  <c:v>793.82299999999998</c:v>
                </c:pt>
                <c:pt idx="749">
                  <c:v>794.8</c:v>
                </c:pt>
                <c:pt idx="750">
                  <c:v>795.79700000000003</c:v>
                </c:pt>
                <c:pt idx="751">
                  <c:v>796.78099999999995</c:v>
                </c:pt>
                <c:pt idx="752">
                  <c:v>797.79</c:v>
                </c:pt>
                <c:pt idx="753">
                  <c:v>798.78200000000004</c:v>
                </c:pt>
                <c:pt idx="754">
                  <c:v>799.77300000000002</c:v>
                </c:pt>
                <c:pt idx="755">
                  <c:v>800.77700000000004</c:v>
                </c:pt>
                <c:pt idx="756">
                  <c:v>801.76599999999996</c:v>
                </c:pt>
                <c:pt idx="757">
                  <c:v>802.76199999999994</c:v>
                </c:pt>
                <c:pt idx="758">
                  <c:v>803.74900000000002</c:v>
                </c:pt>
                <c:pt idx="759">
                  <c:v>804.75800000000004</c:v>
                </c:pt>
                <c:pt idx="760">
                  <c:v>805.75800000000004</c:v>
                </c:pt>
                <c:pt idx="761">
                  <c:v>806.755</c:v>
                </c:pt>
                <c:pt idx="762">
                  <c:v>807.76599999999996</c:v>
                </c:pt>
                <c:pt idx="763">
                  <c:v>808.76700000000005</c:v>
                </c:pt>
                <c:pt idx="764">
                  <c:v>809.78200000000004</c:v>
                </c:pt>
                <c:pt idx="765">
                  <c:v>810.78</c:v>
                </c:pt>
                <c:pt idx="766">
                  <c:v>811.76599999999996</c:v>
                </c:pt>
                <c:pt idx="767">
                  <c:v>812.73599999999999</c:v>
                </c:pt>
                <c:pt idx="768">
                  <c:v>813.71400000000006</c:v>
                </c:pt>
                <c:pt idx="769">
                  <c:v>814.702</c:v>
                </c:pt>
                <c:pt idx="770">
                  <c:v>815.68299999999999</c:v>
                </c:pt>
                <c:pt idx="771">
                  <c:v>816.68399999999997</c:v>
                </c:pt>
                <c:pt idx="772">
                  <c:v>817.70399999999995</c:v>
                </c:pt>
                <c:pt idx="773">
                  <c:v>818.70299999999997</c:v>
                </c:pt>
                <c:pt idx="774">
                  <c:v>819.72400000000005</c:v>
                </c:pt>
                <c:pt idx="775">
                  <c:v>820.72500000000002</c:v>
                </c:pt>
                <c:pt idx="776">
                  <c:v>821.73800000000006</c:v>
                </c:pt>
                <c:pt idx="777">
                  <c:v>822.73199999999997</c:v>
                </c:pt>
                <c:pt idx="778">
                  <c:v>823.74099999999999</c:v>
                </c:pt>
                <c:pt idx="779">
                  <c:v>824.73599999999999</c:v>
                </c:pt>
                <c:pt idx="780">
                  <c:v>825.71900000000005</c:v>
                </c:pt>
                <c:pt idx="781">
                  <c:v>826.70500000000004</c:v>
                </c:pt>
                <c:pt idx="782">
                  <c:v>827.69799999999998</c:v>
                </c:pt>
                <c:pt idx="783">
                  <c:v>828.68799999999999</c:v>
                </c:pt>
                <c:pt idx="784">
                  <c:v>829.66899999999998</c:v>
                </c:pt>
                <c:pt idx="785">
                  <c:v>830.65499999999997</c:v>
                </c:pt>
                <c:pt idx="786">
                  <c:v>831.65800000000002</c:v>
                </c:pt>
                <c:pt idx="787">
                  <c:v>832.64800000000002</c:v>
                </c:pt>
                <c:pt idx="788">
                  <c:v>833.65200000000004</c:v>
                </c:pt>
                <c:pt idx="789">
                  <c:v>834.65800000000002</c:v>
                </c:pt>
                <c:pt idx="790">
                  <c:v>835.654</c:v>
                </c:pt>
                <c:pt idx="791">
                  <c:v>836.64</c:v>
                </c:pt>
                <c:pt idx="792">
                  <c:v>837.62800000000004</c:v>
                </c:pt>
                <c:pt idx="793">
                  <c:v>838.60699999999997</c:v>
                </c:pt>
                <c:pt idx="794">
                  <c:v>839.58299999999997</c:v>
                </c:pt>
                <c:pt idx="795">
                  <c:v>840.53099999999995</c:v>
                </c:pt>
                <c:pt idx="796">
                  <c:v>841.50599999999997</c:v>
                </c:pt>
                <c:pt idx="797">
                  <c:v>842.495</c:v>
                </c:pt>
                <c:pt idx="798">
                  <c:v>843.45699999999999</c:v>
                </c:pt>
                <c:pt idx="799">
                  <c:v>844.45799999999997</c:v>
                </c:pt>
                <c:pt idx="800">
                  <c:v>845.43499999999995</c:v>
                </c:pt>
                <c:pt idx="801">
                  <c:v>846.43399999999997</c:v>
                </c:pt>
                <c:pt idx="802">
                  <c:v>847.43499999999995</c:v>
                </c:pt>
                <c:pt idx="803">
                  <c:v>848.43100000000004</c:v>
                </c:pt>
                <c:pt idx="804">
                  <c:v>849.42899999999997</c:v>
                </c:pt>
                <c:pt idx="805">
                  <c:v>850.42899999999997</c:v>
                </c:pt>
                <c:pt idx="806">
                  <c:v>851.40899999999999</c:v>
                </c:pt>
                <c:pt idx="807">
                  <c:v>852.399</c:v>
                </c:pt>
                <c:pt idx="808">
                  <c:v>853.39300000000003</c:v>
                </c:pt>
                <c:pt idx="809">
                  <c:v>854.37400000000002</c:v>
                </c:pt>
                <c:pt idx="810">
                  <c:v>855.375</c:v>
                </c:pt>
                <c:pt idx="811">
                  <c:v>856.37800000000004</c:v>
                </c:pt>
                <c:pt idx="812">
                  <c:v>857.37</c:v>
                </c:pt>
                <c:pt idx="813">
                  <c:v>858.37099999999998</c:v>
                </c:pt>
                <c:pt idx="814">
                  <c:v>859.38199999999995</c:v>
                </c:pt>
                <c:pt idx="815">
                  <c:v>860.38400000000001</c:v>
                </c:pt>
                <c:pt idx="816">
                  <c:v>861.38400000000001</c:v>
                </c:pt>
                <c:pt idx="817">
                  <c:v>862.38800000000003</c:v>
                </c:pt>
                <c:pt idx="818">
                  <c:v>863.375</c:v>
                </c:pt>
                <c:pt idx="819">
                  <c:v>864.37099999999998</c:v>
                </c:pt>
                <c:pt idx="820">
                  <c:v>865.37599999999998</c:v>
                </c:pt>
                <c:pt idx="821">
                  <c:v>866.399</c:v>
                </c:pt>
                <c:pt idx="822">
                  <c:v>867.41099999999994</c:v>
                </c:pt>
                <c:pt idx="823">
                  <c:v>868.41899999999998</c:v>
                </c:pt>
                <c:pt idx="824">
                  <c:v>869.41899999999998</c:v>
                </c:pt>
                <c:pt idx="825">
                  <c:v>870.40899999999999</c:v>
                </c:pt>
                <c:pt idx="826">
                  <c:v>871.40800000000002</c:v>
                </c:pt>
                <c:pt idx="827">
                  <c:v>872.41700000000003</c:v>
                </c:pt>
                <c:pt idx="828">
                  <c:v>873.43200000000002</c:v>
                </c:pt>
                <c:pt idx="829">
                  <c:v>874.44299999999998</c:v>
                </c:pt>
                <c:pt idx="830">
                  <c:v>875.45799999999997</c:v>
                </c:pt>
                <c:pt idx="831">
                  <c:v>876.46799999999996</c:v>
                </c:pt>
                <c:pt idx="832">
                  <c:v>877.48800000000006</c:v>
                </c:pt>
                <c:pt idx="833">
                  <c:v>878.51800000000003</c:v>
                </c:pt>
                <c:pt idx="834">
                  <c:v>879.53200000000004</c:v>
                </c:pt>
                <c:pt idx="835">
                  <c:v>880.53800000000001</c:v>
                </c:pt>
                <c:pt idx="836">
                  <c:v>881.54899999999998</c:v>
                </c:pt>
                <c:pt idx="837">
                  <c:v>882.54300000000001</c:v>
                </c:pt>
                <c:pt idx="838">
                  <c:v>883.55</c:v>
                </c:pt>
                <c:pt idx="839">
                  <c:v>884.54399999999998</c:v>
                </c:pt>
                <c:pt idx="840">
                  <c:v>885.55799999999999</c:v>
                </c:pt>
                <c:pt idx="841">
                  <c:v>886.56100000000004</c:v>
                </c:pt>
                <c:pt idx="842">
                  <c:v>887.59199999999998</c:v>
                </c:pt>
                <c:pt idx="843">
                  <c:v>888.59699999999998</c:v>
                </c:pt>
                <c:pt idx="844">
                  <c:v>889.59900000000005</c:v>
                </c:pt>
                <c:pt idx="845">
                  <c:v>890.61</c:v>
                </c:pt>
                <c:pt idx="846">
                  <c:v>891.61699999999996</c:v>
                </c:pt>
                <c:pt idx="847">
                  <c:v>892.62</c:v>
                </c:pt>
                <c:pt idx="848">
                  <c:v>893.62800000000004</c:v>
                </c:pt>
                <c:pt idx="849">
                  <c:v>894.61900000000003</c:v>
                </c:pt>
              </c:numCache>
            </c:numRef>
          </c:xVal>
          <c:yVal>
            <c:numRef>
              <c:f>'Fig. A1'!$O$6:$O$855</c:f>
              <c:numCache>
                <c:formatCode>General</c:formatCode>
                <c:ptCount val="850"/>
                <c:pt idx="0">
                  <c:v>-3.1926300000000002E-4</c:v>
                </c:pt>
                <c:pt idx="1">
                  <c:v>-3.1926300000000002E-4</c:v>
                </c:pt>
                <c:pt idx="2">
                  <c:v>-3.1926300000000002E-4</c:v>
                </c:pt>
                <c:pt idx="3">
                  <c:v>-3.3184300000000001E-4</c:v>
                </c:pt>
                <c:pt idx="4">
                  <c:v>-3.75347E-4</c:v>
                </c:pt>
                <c:pt idx="5">
                  <c:v>-3.9992400000000002E-4</c:v>
                </c:pt>
                <c:pt idx="6">
                  <c:v>-4.1849299999999998E-4</c:v>
                </c:pt>
                <c:pt idx="7">
                  <c:v>-4.4221899999999999E-4</c:v>
                </c:pt>
                <c:pt idx="8">
                  <c:v>-4.6375600000000001E-4</c:v>
                </c:pt>
                <c:pt idx="9">
                  <c:v>-4.80085E-4</c:v>
                </c:pt>
                <c:pt idx="10">
                  <c:v>-5.0543500000000004E-4</c:v>
                </c:pt>
                <c:pt idx="11">
                  <c:v>-5.30146E-4</c:v>
                </c:pt>
                <c:pt idx="12">
                  <c:v>-5.56567E-4</c:v>
                </c:pt>
                <c:pt idx="13">
                  <c:v>-5.9130700000000001E-4</c:v>
                </c:pt>
                <c:pt idx="14">
                  <c:v>-6.2172400000000004E-4</c:v>
                </c:pt>
                <c:pt idx="15">
                  <c:v>-6.5231999999999996E-4</c:v>
                </c:pt>
                <c:pt idx="16">
                  <c:v>-6.8077899999999995E-4</c:v>
                </c:pt>
                <c:pt idx="17">
                  <c:v>-7.0246999999999996E-4</c:v>
                </c:pt>
                <c:pt idx="18">
                  <c:v>-7.1985899999999999E-4</c:v>
                </c:pt>
                <c:pt idx="19">
                  <c:v>-7.3834699999999998E-4</c:v>
                </c:pt>
                <c:pt idx="20">
                  <c:v>-7.6152100000000003E-4</c:v>
                </c:pt>
                <c:pt idx="21">
                  <c:v>-7.9409499999999998E-4</c:v>
                </c:pt>
                <c:pt idx="22">
                  <c:v>-8.2309199999999999E-4</c:v>
                </c:pt>
                <c:pt idx="23">
                  <c:v>-8.3872999999999999E-4</c:v>
                </c:pt>
                <c:pt idx="24">
                  <c:v>-8.4181999999999996E-4</c:v>
                </c:pt>
                <c:pt idx="25">
                  <c:v>-8.4099299999999995E-4</c:v>
                </c:pt>
                <c:pt idx="26">
                  <c:v>-8.5260000000000002E-4</c:v>
                </c:pt>
                <c:pt idx="27">
                  <c:v>-8.6297399999999997E-4</c:v>
                </c:pt>
                <c:pt idx="28">
                  <c:v>-8.6700700000000004E-4</c:v>
                </c:pt>
                <c:pt idx="29">
                  <c:v>-8.5661099999999996E-4</c:v>
                </c:pt>
                <c:pt idx="30">
                  <c:v>-8.3562299999999996E-4</c:v>
                </c:pt>
                <c:pt idx="31">
                  <c:v>-8.1701699999999996E-4</c:v>
                </c:pt>
                <c:pt idx="32">
                  <c:v>-7.9617499999999999E-4</c:v>
                </c:pt>
                <c:pt idx="33">
                  <c:v>-7.7678899999999995E-4</c:v>
                </c:pt>
                <c:pt idx="34">
                  <c:v>-7.6873800000000004E-4</c:v>
                </c:pt>
                <c:pt idx="35">
                  <c:v>-7.6147699999999999E-4</c:v>
                </c:pt>
                <c:pt idx="36">
                  <c:v>-7.4781499999999998E-4</c:v>
                </c:pt>
                <c:pt idx="37">
                  <c:v>-7.25995E-4</c:v>
                </c:pt>
                <c:pt idx="38">
                  <c:v>-6.84273E-4</c:v>
                </c:pt>
                <c:pt idx="39">
                  <c:v>-6.5229100000000005E-4</c:v>
                </c:pt>
                <c:pt idx="40">
                  <c:v>-6.2624100000000004E-4</c:v>
                </c:pt>
                <c:pt idx="41">
                  <c:v>-5.9861099999999998E-4</c:v>
                </c:pt>
                <c:pt idx="42">
                  <c:v>-5.8163400000000004E-4</c:v>
                </c:pt>
                <c:pt idx="43">
                  <c:v>-5.5980299999999999E-4</c:v>
                </c:pt>
                <c:pt idx="44">
                  <c:v>-5.32597E-4</c:v>
                </c:pt>
                <c:pt idx="45">
                  <c:v>-5.0179300000000005E-4</c:v>
                </c:pt>
                <c:pt idx="46">
                  <c:v>-4.65384E-4</c:v>
                </c:pt>
                <c:pt idx="47">
                  <c:v>-4.3282299999999999E-4</c:v>
                </c:pt>
                <c:pt idx="48">
                  <c:v>-4.0958699999999999E-4</c:v>
                </c:pt>
                <c:pt idx="49">
                  <c:v>-3.8779999999999999E-4</c:v>
                </c:pt>
                <c:pt idx="50">
                  <c:v>-3.6414599999999998E-4</c:v>
                </c:pt>
                <c:pt idx="51">
                  <c:v>-3.38122E-4</c:v>
                </c:pt>
                <c:pt idx="52">
                  <c:v>-3.0384200000000002E-4</c:v>
                </c:pt>
                <c:pt idx="53">
                  <c:v>-2.7472899999999998E-4</c:v>
                </c:pt>
                <c:pt idx="54">
                  <c:v>-2.57588E-4</c:v>
                </c:pt>
                <c:pt idx="55">
                  <c:v>-2.48306E-4</c:v>
                </c:pt>
                <c:pt idx="56">
                  <c:v>-2.3371500000000001E-4</c:v>
                </c:pt>
                <c:pt idx="57">
                  <c:v>-2.0869000000000001E-4</c:v>
                </c:pt>
                <c:pt idx="58">
                  <c:v>-1.8186299999999999E-4</c:v>
                </c:pt>
                <c:pt idx="59">
                  <c:v>-1.5827300000000001E-4</c:v>
                </c:pt>
                <c:pt idx="60">
                  <c:v>-1.4015699999999999E-4</c:v>
                </c:pt>
                <c:pt idx="61">
                  <c:v>-1.2484E-4</c:v>
                </c:pt>
                <c:pt idx="62">
                  <c:v>-1.11697E-4</c:v>
                </c:pt>
                <c:pt idx="63" formatCode="0.00E+00">
                  <c:v>-9.9188E-5</c:v>
                </c:pt>
                <c:pt idx="64" formatCode="0.00E+00">
                  <c:v>-9.4548899999999999E-5</c:v>
                </c:pt>
                <c:pt idx="65" formatCode="0.00E+00">
                  <c:v>-9.5513200000000006E-5</c:v>
                </c:pt>
                <c:pt idx="66" formatCode="0.00E+00">
                  <c:v>-9.0509199999999997E-5</c:v>
                </c:pt>
                <c:pt idx="67" formatCode="0.00E+00">
                  <c:v>-8.4599999999999996E-5</c:v>
                </c:pt>
                <c:pt idx="68" formatCode="0.00E+00">
                  <c:v>-7.05189E-5</c:v>
                </c:pt>
                <c:pt idx="69" formatCode="0.00E+00">
                  <c:v>-5.7422700000000002E-5</c:v>
                </c:pt>
                <c:pt idx="70" formatCode="0.00E+00">
                  <c:v>-5.6572700000000001E-5</c:v>
                </c:pt>
                <c:pt idx="71" formatCode="0.00E+00">
                  <c:v>-5.2858100000000001E-5</c:v>
                </c:pt>
                <c:pt idx="72" formatCode="0.00E+00">
                  <c:v>-5.3654299999999999E-5</c:v>
                </c:pt>
                <c:pt idx="73" formatCode="0.00E+00">
                  <c:v>-6.3470200000000001E-5</c:v>
                </c:pt>
                <c:pt idx="74" formatCode="0.00E+00">
                  <c:v>-6.6703400000000002E-5</c:v>
                </c:pt>
                <c:pt idx="75" formatCode="0.00E+00">
                  <c:v>-6.83772E-5</c:v>
                </c:pt>
                <c:pt idx="76" formatCode="0.00E+00">
                  <c:v>-5.85254E-5</c:v>
                </c:pt>
                <c:pt idx="77" formatCode="0.00E+00">
                  <c:v>-4.9390700000000001E-5</c:v>
                </c:pt>
                <c:pt idx="78" formatCode="0.00E+00">
                  <c:v>-5.2490400000000001E-5</c:v>
                </c:pt>
                <c:pt idx="79" formatCode="0.00E+00">
                  <c:v>-5.2807599999999999E-5</c:v>
                </c:pt>
                <c:pt idx="80" formatCode="0.00E+00">
                  <c:v>-5.5992100000000002E-5</c:v>
                </c:pt>
                <c:pt idx="81" formatCode="0.00E+00">
                  <c:v>-6.0529000000000003E-5</c:v>
                </c:pt>
                <c:pt idx="82" formatCode="0.00E+00">
                  <c:v>-7.4076200000000001E-5</c:v>
                </c:pt>
                <c:pt idx="83" formatCode="0.00E+00">
                  <c:v>-8.3637800000000001E-5</c:v>
                </c:pt>
                <c:pt idx="84" formatCode="0.00E+00">
                  <c:v>-8.4461299999999997E-5</c:v>
                </c:pt>
                <c:pt idx="85" formatCode="0.00E+00">
                  <c:v>-7.3526600000000002E-5</c:v>
                </c:pt>
                <c:pt idx="86" formatCode="0.00E+00">
                  <c:v>-6.4362499999999999E-5</c:v>
                </c:pt>
                <c:pt idx="87" formatCode="0.00E+00">
                  <c:v>-6.3399900000000003E-5</c:v>
                </c:pt>
                <c:pt idx="88" formatCode="0.00E+00">
                  <c:v>-5.8598599999999998E-5</c:v>
                </c:pt>
                <c:pt idx="89" formatCode="0.00E+00">
                  <c:v>-5.6327599999999999E-5</c:v>
                </c:pt>
                <c:pt idx="90" formatCode="0.00E+00">
                  <c:v>-5.83056E-5</c:v>
                </c:pt>
                <c:pt idx="91" formatCode="0.00E+00">
                  <c:v>-7.2660500000000007E-5</c:v>
                </c:pt>
                <c:pt idx="92" formatCode="0.00E+00">
                  <c:v>-8.8725699999999997E-5</c:v>
                </c:pt>
                <c:pt idx="93" formatCode="0.00E+00">
                  <c:v>-9.8559400000000004E-5</c:v>
                </c:pt>
                <c:pt idx="94">
                  <c:v>-1.05915E-4</c:v>
                </c:pt>
                <c:pt idx="95">
                  <c:v>-1.10927E-4</c:v>
                </c:pt>
                <c:pt idx="96">
                  <c:v>-1.20114E-4</c:v>
                </c:pt>
                <c:pt idx="97">
                  <c:v>-1.30772E-4</c:v>
                </c:pt>
                <c:pt idx="98">
                  <c:v>-1.45081E-4</c:v>
                </c:pt>
                <c:pt idx="99">
                  <c:v>-1.67462E-4</c:v>
                </c:pt>
                <c:pt idx="100">
                  <c:v>-1.8682700000000001E-4</c:v>
                </c:pt>
                <c:pt idx="101">
                  <c:v>-1.95315E-4</c:v>
                </c:pt>
                <c:pt idx="102">
                  <c:v>-1.98028E-4</c:v>
                </c:pt>
                <c:pt idx="103">
                  <c:v>-1.9833900000000001E-4</c:v>
                </c:pt>
                <c:pt idx="104">
                  <c:v>-2.0656E-4</c:v>
                </c:pt>
                <c:pt idx="105">
                  <c:v>-2.21363E-4</c:v>
                </c:pt>
                <c:pt idx="106">
                  <c:v>-2.37946E-4</c:v>
                </c:pt>
                <c:pt idx="107">
                  <c:v>-2.5564000000000001E-4</c:v>
                </c:pt>
                <c:pt idx="108">
                  <c:v>-2.7380299999999998E-4</c:v>
                </c:pt>
                <c:pt idx="109">
                  <c:v>-2.98845E-4</c:v>
                </c:pt>
                <c:pt idx="110">
                  <c:v>-3.27401E-4</c:v>
                </c:pt>
                <c:pt idx="111">
                  <c:v>-3.53646E-4</c:v>
                </c:pt>
                <c:pt idx="112">
                  <c:v>-3.7348900000000001E-4</c:v>
                </c:pt>
                <c:pt idx="113">
                  <c:v>-3.9295699999999999E-4</c:v>
                </c:pt>
                <c:pt idx="114">
                  <c:v>-4.2230499999999999E-4</c:v>
                </c:pt>
                <c:pt idx="115">
                  <c:v>-4.5249299999999999E-4</c:v>
                </c:pt>
                <c:pt idx="116">
                  <c:v>-4.8848299999999995E-4</c:v>
                </c:pt>
                <c:pt idx="117">
                  <c:v>-5.1993999999999999E-4</c:v>
                </c:pt>
                <c:pt idx="118">
                  <c:v>-5.4654300000000003E-4</c:v>
                </c:pt>
                <c:pt idx="119">
                  <c:v>-5.7249700000000004E-4</c:v>
                </c:pt>
                <c:pt idx="120">
                  <c:v>-5.8960499999999999E-4</c:v>
                </c:pt>
                <c:pt idx="121">
                  <c:v>-6.0193900000000001E-4</c:v>
                </c:pt>
                <c:pt idx="122">
                  <c:v>-6.0752400000000002E-4</c:v>
                </c:pt>
                <c:pt idx="123">
                  <c:v>-6.1197599999999997E-4</c:v>
                </c:pt>
                <c:pt idx="124">
                  <c:v>-6.2609600000000003E-4</c:v>
                </c:pt>
                <c:pt idx="125">
                  <c:v>-6.7051000000000003E-4</c:v>
                </c:pt>
                <c:pt idx="126">
                  <c:v>-7.4076100000000005E-4</c:v>
                </c:pt>
                <c:pt idx="127">
                  <c:v>-8.2620399999999998E-4</c:v>
                </c:pt>
                <c:pt idx="128">
                  <c:v>-9.27449E-4</c:v>
                </c:pt>
                <c:pt idx="129">
                  <c:v>-1.04605E-3</c:v>
                </c:pt>
                <c:pt idx="130">
                  <c:v>-1.19703E-3</c:v>
                </c:pt>
                <c:pt idx="131">
                  <c:v>-1.37156E-3</c:v>
                </c:pt>
                <c:pt idx="132">
                  <c:v>-1.5486199999999999E-3</c:v>
                </c:pt>
                <c:pt idx="133">
                  <c:v>-1.70896E-3</c:v>
                </c:pt>
                <c:pt idx="134">
                  <c:v>-1.8578900000000001E-3</c:v>
                </c:pt>
                <c:pt idx="135">
                  <c:v>-2.0108499999999998E-3</c:v>
                </c:pt>
                <c:pt idx="136">
                  <c:v>-2.1811700000000001E-3</c:v>
                </c:pt>
                <c:pt idx="137">
                  <c:v>-2.3604799999999999E-3</c:v>
                </c:pt>
                <c:pt idx="138">
                  <c:v>-2.5522700000000001E-3</c:v>
                </c:pt>
                <c:pt idx="139">
                  <c:v>-2.7763900000000001E-3</c:v>
                </c:pt>
                <c:pt idx="140">
                  <c:v>-3.0032499999999998E-3</c:v>
                </c:pt>
                <c:pt idx="141">
                  <c:v>-3.2159300000000001E-3</c:v>
                </c:pt>
                <c:pt idx="142">
                  <c:v>-3.4324300000000002E-3</c:v>
                </c:pt>
                <c:pt idx="143">
                  <c:v>-3.59786E-3</c:v>
                </c:pt>
                <c:pt idx="144">
                  <c:v>-3.71952E-3</c:v>
                </c:pt>
                <c:pt idx="145">
                  <c:v>-3.8541299999999999E-3</c:v>
                </c:pt>
                <c:pt idx="146">
                  <c:v>-3.9822099999999999E-3</c:v>
                </c:pt>
                <c:pt idx="147">
                  <c:v>-4.1033600000000003E-3</c:v>
                </c:pt>
                <c:pt idx="148">
                  <c:v>-4.2319899999999997E-3</c:v>
                </c:pt>
                <c:pt idx="149">
                  <c:v>-4.3263800000000003E-3</c:v>
                </c:pt>
                <c:pt idx="150">
                  <c:v>-4.3985700000000001E-3</c:v>
                </c:pt>
                <c:pt idx="151">
                  <c:v>-4.4938399999999998E-3</c:v>
                </c:pt>
                <c:pt idx="152">
                  <c:v>-4.5844800000000002E-3</c:v>
                </c:pt>
                <c:pt idx="153">
                  <c:v>-4.7510699999999996E-3</c:v>
                </c:pt>
                <c:pt idx="154">
                  <c:v>-4.9801999999999997E-3</c:v>
                </c:pt>
                <c:pt idx="155">
                  <c:v>-5.1406000000000004E-3</c:v>
                </c:pt>
                <c:pt idx="156">
                  <c:v>-5.2102199999999998E-3</c:v>
                </c:pt>
                <c:pt idx="157">
                  <c:v>-5.2315800000000004E-3</c:v>
                </c:pt>
                <c:pt idx="158">
                  <c:v>-5.2848499999999998E-3</c:v>
                </c:pt>
                <c:pt idx="159">
                  <c:v>-5.3924200000000002E-3</c:v>
                </c:pt>
                <c:pt idx="160">
                  <c:v>-5.4882300000000002E-3</c:v>
                </c:pt>
                <c:pt idx="161">
                  <c:v>-5.5364500000000001E-3</c:v>
                </c:pt>
                <c:pt idx="162">
                  <c:v>-5.5578399999999997E-3</c:v>
                </c:pt>
                <c:pt idx="163">
                  <c:v>-5.5598799999999997E-3</c:v>
                </c:pt>
                <c:pt idx="164">
                  <c:v>-5.5442699999999996E-3</c:v>
                </c:pt>
                <c:pt idx="165">
                  <c:v>-5.5269899999999999E-3</c:v>
                </c:pt>
                <c:pt idx="166">
                  <c:v>-5.5127400000000003E-3</c:v>
                </c:pt>
                <c:pt idx="167">
                  <c:v>-5.5004700000000004E-3</c:v>
                </c:pt>
                <c:pt idx="168">
                  <c:v>-5.4758000000000003E-3</c:v>
                </c:pt>
                <c:pt idx="169">
                  <c:v>-5.4203400000000001E-3</c:v>
                </c:pt>
                <c:pt idx="170">
                  <c:v>-5.3447199999999999E-3</c:v>
                </c:pt>
                <c:pt idx="171">
                  <c:v>-5.26816E-3</c:v>
                </c:pt>
                <c:pt idx="172">
                  <c:v>-5.1917400000000002E-3</c:v>
                </c:pt>
                <c:pt idx="173">
                  <c:v>-5.1213400000000003E-3</c:v>
                </c:pt>
                <c:pt idx="174">
                  <c:v>-5.0508000000000003E-3</c:v>
                </c:pt>
                <c:pt idx="175">
                  <c:v>-4.9736600000000004E-3</c:v>
                </c:pt>
                <c:pt idx="176">
                  <c:v>-4.8931499999999998E-3</c:v>
                </c:pt>
                <c:pt idx="177">
                  <c:v>-4.8055900000000002E-3</c:v>
                </c:pt>
                <c:pt idx="178">
                  <c:v>-4.7183599999999996E-3</c:v>
                </c:pt>
                <c:pt idx="179">
                  <c:v>-4.63343E-3</c:v>
                </c:pt>
                <c:pt idx="180">
                  <c:v>-4.5321700000000003E-3</c:v>
                </c:pt>
                <c:pt idx="181">
                  <c:v>-4.4236700000000002E-3</c:v>
                </c:pt>
                <c:pt idx="182">
                  <c:v>-4.3166200000000002E-3</c:v>
                </c:pt>
                <c:pt idx="183">
                  <c:v>-4.2123899999999999E-3</c:v>
                </c:pt>
                <c:pt idx="184">
                  <c:v>-4.1157099999999999E-3</c:v>
                </c:pt>
                <c:pt idx="185">
                  <c:v>-4.0193599999999996E-3</c:v>
                </c:pt>
                <c:pt idx="186">
                  <c:v>-3.9263099999999997E-3</c:v>
                </c:pt>
                <c:pt idx="187">
                  <c:v>-3.8321900000000001E-3</c:v>
                </c:pt>
                <c:pt idx="188">
                  <c:v>-3.7291199999999998E-3</c:v>
                </c:pt>
                <c:pt idx="189">
                  <c:v>-3.6223100000000001E-3</c:v>
                </c:pt>
                <c:pt idx="190">
                  <c:v>-3.52717E-3</c:v>
                </c:pt>
                <c:pt idx="191">
                  <c:v>-3.4466800000000001E-3</c:v>
                </c:pt>
                <c:pt idx="192">
                  <c:v>-3.3737900000000002E-3</c:v>
                </c:pt>
                <c:pt idx="193">
                  <c:v>-3.3040000000000001E-3</c:v>
                </c:pt>
                <c:pt idx="194">
                  <c:v>-3.2339500000000002E-3</c:v>
                </c:pt>
                <c:pt idx="195">
                  <c:v>-3.1718599999999999E-3</c:v>
                </c:pt>
                <c:pt idx="196">
                  <c:v>-3.1132400000000002E-3</c:v>
                </c:pt>
                <c:pt idx="197">
                  <c:v>-3.0494300000000001E-3</c:v>
                </c:pt>
                <c:pt idx="198">
                  <c:v>-2.9931799999999998E-3</c:v>
                </c:pt>
                <c:pt idx="199">
                  <c:v>-2.94028E-3</c:v>
                </c:pt>
                <c:pt idx="200">
                  <c:v>-2.89624E-3</c:v>
                </c:pt>
                <c:pt idx="201">
                  <c:v>-2.8625600000000001E-3</c:v>
                </c:pt>
                <c:pt idx="202">
                  <c:v>-2.8299599999999999E-3</c:v>
                </c:pt>
                <c:pt idx="203">
                  <c:v>-2.8015100000000001E-3</c:v>
                </c:pt>
                <c:pt idx="204">
                  <c:v>-2.7817699999999998E-3</c:v>
                </c:pt>
                <c:pt idx="205">
                  <c:v>-2.7654300000000001E-3</c:v>
                </c:pt>
                <c:pt idx="206">
                  <c:v>-2.74815E-3</c:v>
                </c:pt>
                <c:pt idx="207">
                  <c:v>-2.7242E-3</c:v>
                </c:pt>
                <c:pt idx="208">
                  <c:v>-2.6881100000000001E-3</c:v>
                </c:pt>
                <c:pt idx="209">
                  <c:v>-2.65745E-3</c:v>
                </c:pt>
                <c:pt idx="210">
                  <c:v>-2.63496E-3</c:v>
                </c:pt>
                <c:pt idx="211">
                  <c:v>-2.61911E-3</c:v>
                </c:pt>
                <c:pt idx="212">
                  <c:v>-2.60312E-3</c:v>
                </c:pt>
                <c:pt idx="213">
                  <c:v>-2.5902799999999999E-3</c:v>
                </c:pt>
                <c:pt idx="214">
                  <c:v>-2.5871000000000002E-3</c:v>
                </c:pt>
                <c:pt idx="215">
                  <c:v>-2.58275E-3</c:v>
                </c:pt>
                <c:pt idx="216">
                  <c:v>-2.5713200000000002E-3</c:v>
                </c:pt>
                <c:pt idx="217">
                  <c:v>-2.5504199999999999E-3</c:v>
                </c:pt>
                <c:pt idx="218">
                  <c:v>-2.5259000000000002E-3</c:v>
                </c:pt>
                <c:pt idx="219">
                  <c:v>-2.5088799999999998E-3</c:v>
                </c:pt>
                <c:pt idx="220">
                  <c:v>-2.4986800000000001E-3</c:v>
                </c:pt>
                <c:pt idx="221">
                  <c:v>-2.4891000000000002E-3</c:v>
                </c:pt>
                <c:pt idx="222">
                  <c:v>-2.4876799999999999E-3</c:v>
                </c:pt>
                <c:pt idx="223">
                  <c:v>-2.4937200000000001E-3</c:v>
                </c:pt>
                <c:pt idx="224">
                  <c:v>-2.5022199999999999E-3</c:v>
                </c:pt>
                <c:pt idx="225">
                  <c:v>-2.50658E-3</c:v>
                </c:pt>
                <c:pt idx="226">
                  <c:v>-2.4949799999999999E-3</c:v>
                </c:pt>
                <c:pt idx="227">
                  <c:v>-2.4824700000000001E-3</c:v>
                </c:pt>
                <c:pt idx="228">
                  <c:v>-2.46839E-3</c:v>
                </c:pt>
                <c:pt idx="229">
                  <c:v>-2.4608099999999999E-3</c:v>
                </c:pt>
                <c:pt idx="230">
                  <c:v>-2.4603099999999998E-3</c:v>
                </c:pt>
                <c:pt idx="231">
                  <c:v>-2.45598E-3</c:v>
                </c:pt>
                <c:pt idx="232">
                  <c:v>-2.4530699999999999E-3</c:v>
                </c:pt>
                <c:pt idx="233">
                  <c:v>-2.4467600000000001E-3</c:v>
                </c:pt>
                <c:pt idx="234">
                  <c:v>-2.4396399999999999E-3</c:v>
                </c:pt>
                <c:pt idx="235">
                  <c:v>-2.4378999999999998E-3</c:v>
                </c:pt>
                <c:pt idx="236">
                  <c:v>-2.4347000000000001E-3</c:v>
                </c:pt>
                <c:pt idx="237">
                  <c:v>-2.4282499999999999E-3</c:v>
                </c:pt>
                <c:pt idx="238">
                  <c:v>-2.4265200000000002E-3</c:v>
                </c:pt>
                <c:pt idx="239">
                  <c:v>-2.4300699999999999E-3</c:v>
                </c:pt>
                <c:pt idx="240">
                  <c:v>-2.4261E-3</c:v>
                </c:pt>
                <c:pt idx="241">
                  <c:v>-2.4131000000000001E-3</c:v>
                </c:pt>
                <c:pt idx="242">
                  <c:v>-2.3851200000000001E-3</c:v>
                </c:pt>
                <c:pt idx="243">
                  <c:v>-2.3605700000000002E-3</c:v>
                </c:pt>
                <c:pt idx="244">
                  <c:v>-2.3410499999999999E-3</c:v>
                </c:pt>
                <c:pt idx="245">
                  <c:v>-2.3164800000000001E-3</c:v>
                </c:pt>
                <c:pt idx="246">
                  <c:v>-2.2897400000000002E-3</c:v>
                </c:pt>
                <c:pt idx="247">
                  <c:v>-2.2659400000000001E-3</c:v>
                </c:pt>
                <c:pt idx="248">
                  <c:v>-2.2513899999999998E-3</c:v>
                </c:pt>
                <c:pt idx="249">
                  <c:v>-2.2362100000000002E-3</c:v>
                </c:pt>
                <c:pt idx="250">
                  <c:v>-2.2170100000000002E-3</c:v>
                </c:pt>
                <c:pt idx="251">
                  <c:v>-2.1930299999999999E-3</c:v>
                </c:pt>
                <c:pt idx="252">
                  <c:v>-2.1765700000000001E-3</c:v>
                </c:pt>
                <c:pt idx="253">
                  <c:v>-2.1625099999999999E-3</c:v>
                </c:pt>
                <c:pt idx="254">
                  <c:v>-2.14E-3</c:v>
                </c:pt>
                <c:pt idx="255">
                  <c:v>-2.1080299999999999E-3</c:v>
                </c:pt>
                <c:pt idx="256">
                  <c:v>-2.0721799999999999E-3</c:v>
                </c:pt>
                <c:pt idx="257">
                  <c:v>-2.0421100000000002E-3</c:v>
                </c:pt>
                <c:pt idx="258">
                  <c:v>-2.01542E-3</c:v>
                </c:pt>
                <c:pt idx="259">
                  <c:v>-1.9889399999999998E-3</c:v>
                </c:pt>
                <c:pt idx="260">
                  <c:v>-1.9620499999999999E-3</c:v>
                </c:pt>
                <c:pt idx="261">
                  <c:v>-1.93064E-3</c:v>
                </c:pt>
                <c:pt idx="262">
                  <c:v>-1.9057799999999999E-3</c:v>
                </c:pt>
                <c:pt idx="263">
                  <c:v>-1.8890599999999999E-3</c:v>
                </c:pt>
                <c:pt idx="264">
                  <c:v>-1.87452E-3</c:v>
                </c:pt>
                <c:pt idx="265">
                  <c:v>-1.86696E-3</c:v>
                </c:pt>
                <c:pt idx="266">
                  <c:v>-1.8462800000000001E-3</c:v>
                </c:pt>
                <c:pt idx="267">
                  <c:v>-1.81755E-3</c:v>
                </c:pt>
                <c:pt idx="268">
                  <c:v>-1.77991E-3</c:v>
                </c:pt>
                <c:pt idx="269">
                  <c:v>-1.73733E-3</c:v>
                </c:pt>
                <c:pt idx="270">
                  <c:v>-1.71306E-3</c:v>
                </c:pt>
                <c:pt idx="271">
                  <c:v>-1.69645E-3</c:v>
                </c:pt>
                <c:pt idx="272">
                  <c:v>-1.68191E-3</c:v>
                </c:pt>
                <c:pt idx="273">
                  <c:v>-1.6586000000000001E-3</c:v>
                </c:pt>
                <c:pt idx="274">
                  <c:v>-1.6274600000000001E-3</c:v>
                </c:pt>
                <c:pt idx="275">
                  <c:v>-1.6096800000000001E-3</c:v>
                </c:pt>
                <c:pt idx="276">
                  <c:v>-1.5923000000000001E-3</c:v>
                </c:pt>
                <c:pt idx="277">
                  <c:v>-1.57829E-3</c:v>
                </c:pt>
                <c:pt idx="278">
                  <c:v>-1.5652400000000001E-3</c:v>
                </c:pt>
                <c:pt idx="279">
                  <c:v>-1.5415299999999999E-3</c:v>
                </c:pt>
                <c:pt idx="280">
                  <c:v>-1.5143999999999999E-3</c:v>
                </c:pt>
                <c:pt idx="281">
                  <c:v>-1.4801300000000001E-3</c:v>
                </c:pt>
                <c:pt idx="282">
                  <c:v>-1.4472300000000001E-3</c:v>
                </c:pt>
                <c:pt idx="283">
                  <c:v>-1.42443E-3</c:v>
                </c:pt>
                <c:pt idx="284">
                  <c:v>-1.4014699999999999E-3</c:v>
                </c:pt>
                <c:pt idx="285">
                  <c:v>-1.3761400000000001E-3</c:v>
                </c:pt>
                <c:pt idx="286">
                  <c:v>-1.3510200000000001E-3</c:v>
                </c:pt>
                <c:pt idx="287">
                  <c:v>-1.3328400000000001E-3</c:v>
                </c:pt>
                <c:pt idx="288">
                  <c:v>-1.3208E-3</c:v>
                </c:pt>
                <c:pt idx="289">
                  <c:v>-1.31138E-3</c:v>
                </c:pt>
                <c:pt idx="290">
                  <c:v>-1.2892800000000001E-3</c:v>
                </c:pt>
                <c:pt idx="291">
                  <c:v>-1.25628E-3</c:v>
                </c:pt>
                <c:pt idx="292">
                  <c:v>-1.2257100000000001E-3</c:v>
                </c:pt>
                <c:pt idx="293">
                  <c:v>-1.1997900000000001E-3</c:v>
                </c:pt>
                <c:pt idx="294">
                  <c:v>-1.1930700000000001E-3</c:v>
                </c:pt>
                <c:pt idx="295">
                  <c:v>-1.17844E-3</c:v>
                </c:pt>
                <c:pt idx="296">
                  <c:v>-1.16018E-3</c:v>
                </c:pt>
                <c:pt idx="297">
                  <c:v>-1.1452700000000001E-3</c:v>
                </c:pt>
                <c:pt idx="298">
                  <c:v>-1.11926E-3</c:v>
                </c:pt>
                <c:pt idx="299">
                  <c:v>-1.1000599999999999E-3</c:v>
                </c:pt>
                <c:pt idx="300">
                  <c:v>-1.0777600000000001E-3</c:v>
                </c:pt>
                <c:pt idx="301">
                  <c:v>-1.06032E-3</c:v>
                </c:pt>
                <c:pt idx="302">
                  <c:v>-1.04985E-3</c:v>
                </c:pt>
                <c:pt idx="303">
                  <c:v>-1.0339800000000001E-3</c:v>
                </c:pt>
                <c:pt idx="304">
                  <c:v>-1.0175399999999999E-3</c:v>
                </c:pt>
                <c:pt idx="305">
                  <c:v>-1.00365E-3</c:v>
                </c:pt>
                <c:pt idx="306">
                  <c:v>-9.9683699999999998E-4</c:v>
                </c:pt>
                <c:pt idx="307">
                  <c:v>-9.9418199999999992E-4</c:v>
                </c:pt>
                <c:pt idx="308">
                  <c:v>-9.9248099999999992E-4</c:v>
                </c:pt>
                <c:pt idx="309">
                  <c:v>-9.8119700000000006E-4</c:v>
                </c:pt>
                <c:pt idx="310">
                  <c:v>-9.6369299999999995E-4</c:v>
                </c:pt>
                <c:pt idx="311">
                  <c:v>-9.4091599999999997E-4</c:v>
                </c:pt>
                <c:pt idx="312">
                  <c:v>-9.21933E-4</c:v>
                </c:pt>
                <c:pt idx="313">
                  <c:v>-9.1019600000000005E-4</c:v>
                </c:pt>
                <c:pt idx="314">
                  <c:v>-9.0236099999999996E-4</c:v>
                </c:pt>
                <c:pt idx="315">
                  <c:v>-8.9617600000000005E-4</c:v>
                </c:pt>
                <c:pt idx="316">
                  <c:v>-8.8816700000000004E-4</c:v>
                </c:pt>
                <c:pt idx="317">
                  <c:v>-8.8181499999999999E-4</c:v>
                </c:pt>
                <c:pt idx="318">
                  <c:v>-8.7330199999999995E-4</c:v>
                </c:pt>
                <c:pt idx="319">
                  <c:v>-8.6502699999999998E-4</c:v>
                </c:pt>
                <c:pt idx="320">
                  <c:v>-8.5517399999999999E-4</c:v>
                </c:pt>
                <c:pt idx="321">
                  <c:v>-8.4718100000000002E-4</c:v>
                </c:pt>
                <c:pt idx="322">
                  <c:v>-8.4675500000000003E-4</c:v>
                </c:pt>
                <c:pt idx="323">
                  <c:v>-8.4349399999999997E-4</c:v>
                </c:pt>
                <c:pt idx="324">
                  <c:v>-8.3918800000000004E-4</c:v>
                </c:pt>
                <c:pt idx="325">
                  <c:v>-8.3262699999999995E-4</c:v>
                </c:pt>
                <c:pt idx="326">
                  <c:v>-8.2461299999999997E-4</c:v>
                </c:pt>
                <c:pt idx="327">
                  <c:v>-8.2461399999999999E-4</c:v>
                </c:pt>
                <c:pt idx="328">
                  <c:v>-8.2278500000000003E-4</c:v>
                </c:pt>
                <c:pt idx="329">
                  <c:v>-8.2000200000000001E-4</c:v>
                </c:pt>
                <c:pt idx="330">
                  <c:v>-8.1485599999999998E-4</c:v>
                </c:pt>
                <c:pt idx="331">
                  <c:v>-8.1256500000000001E-4</c:v>
                </c:pt>
                <c:pt idx="332">
                  <c:v>-8.1188400000000002E-4</c:v>
                </c:pt>
                <c:pt idx="333">
                  <c:v>-8.1312500000000005E-4</c:v>
                </c:pt>
                <c:pt idx="334">
                  <c:v>-8.1275E-4</c:v>
                </c:pt>
                <c:pt idx="335">
                  <c:v>-7.9835500000000005E-4</c:v>
                </c:pt>
                <c:pt idx="336">
                  <c:v>-7.8731700000000005E-4</c:v>
                </c:pt>
                <c:pt idx="337">
                  <c:v>-7.7791000000000004E-4</c:v>
                </c:pt>
                <c:pt idx="338">
                  <c:v>-7.7337900000000004E-4</c:v>
                </c:pt>
                <c:pt idx="339">
                  <c:v>-7.7485599999999998E-4</c:v>
                </c:pt>
                <c:pt idx="340">
                  <c:v>-7.6758299999999996E-4</c:v>
                </c:pt>
                <c:pt idx="341">
                  <c:v>-7.6041100000000001E-4</c:v>
                </c:pt>
                <c:pt idx="342">
                  <c:v>-7.5950900000000001E-4</c:v>
                </c:pt>
                <c:pt idx="343">
                  <c:v>-7.6456799999999998E-4</c:v>
                </c:pt>
                <c:pt idx="344">
                  <c:v>-7.7814500000000005E-4</c:v>
                </c:pt>
                <c:pt idx="345">
                  <c:v>-7.8358500000000005E-4</c:v>
                </c:pt>
                <c:pt idx="346">
                  <c:v>-7.7718500000000001E-4</c:v>
                </c:pt>
                <c:pt idx="347">
                  <c:v>-7.6462600000000002E-4</c:v>
                </c:pt>
                <c:pt idx="348">
                  <c:v>-7.48656E-4</c:v>
                </c:pt>
                <c:pt idx="349">
                  <c:v>-7.4722999999999999E-4</c:v>
                </c:pt>
                <c:pt idx="350">
                  <c:v>-7.4806299999999998E-4</c:v>
                </c:pt>
                <c:pt idx="351">
                  <c:v>-7.4778900000000001E-4</c:v>
                </c:pt>
                <c:pt idx="352">
                  <c:v>-7.4722199999999997E-4</c:v>
                </c:pt>
                <c:pt idx="353">
                  <c:v>-7.3821599999999998E-4</c:v>
                </c:pt>
                <c:pt idx="354">
                  <c:v>-7.3365699999999997E-4</c:v>
                </c:pt>
                <c:pt idx="355">
                  <c:v>-7.28405E-4</c:v>
                </c:pt>
                <c:pt idx="356">
                  <c:v>-7.2619799999999995E-4</c:v>
                </c:pt>
                <c:pt idx="357">
                  <c:v>-7.2603999999999995E-4</c:v>
                </c:pt>
                <c:pt idx="358">
                  <c:v>-7.2383199999999999E-4</c:v>
                </c:pt>
                <c:pt idx="359">
                  <c:v>-7.1945699999999995E-4</c:v>
                </c:pt>
                <c:pt idx="360">
                  <c:v>-7.1678499999999995E-4</c:v>
                </c:pt>
                <c:pt idx="361">
                  <c:v>-7.1489600000000002E-4</c:v>
                </c:pt>
                <c:pt idx="362">
                  <c:v>-7.1135800000000004E-4</c:v>
                </c:pt>
                <c:pt idx="363">
                  <c:v>-7.0977099999999999E-4</c:v>
                </c:pt>
                <c:pt idx="364">
                  <c:v>-7.0919400000000001E-4</c:v>
                </c:pt>
                <c:pt idx="365">
                  <c:v>-7.0562000000000001E-4</c:v>
                </c:pt>
                <c:pt idx="366">
                  <c:v>-7.0071100000000002E-4</c:v>
                </c:pt>
                <c:pt idx="367">
                  <c:v>-6.9462600000000005E-4</c:v>
                </c:pt>
                <c:pt idx="368">
                  <c:v>-6.9174999999999998E-4</c:v>
                </c:pt>
                <c:pt idx="369">
                  <c:v>-6.9576000000000002E-4</c:v>
                </c:pt>
                <c:pt idx="370">
                  <c:v>-6.9681799999999998E-4</c:v>
                </c:pt>
                <c:pt idx="371">
                  <c:v>-6.9427499999999995E-4</c:v>
                </c:pt>
                <c:pt idx="372">
                  <c:v>-6.8877999999999995E-4</c:v>
                </c:pt>
                <c:pt idx="373">
                  <c:v>-6.8619999999999998E-4</c:v>
                </c:pt>
                <c:pt idx="374">
                  <c:v>-6.8502700000000005E-4</c:v>
                </c:pt>
                <c:pt idx="375">
                  <c:v>-6.8559199999999995E-4</c:v>
                </c:pt>
                <c:pt idx="376">
                  <c:v>-6.8528100000000004E-4</c:v>
                </c:pt>
                <c:pt idx="377">
                  <c:v>-6.8317400000000004E-4</c:v>
                </c:pt>
                <c:pt idx="378">
                  <c:v>-6.76265E-4</c:v>
                </c:pt>
                <c:pt idx="379">
                  <c:v>-6.6709799999999997E-4</c:v>
                </c:pt>
                <c:pt idx="380">
                  <c:v>-6.6491E-4</c:v>
                </c:pt>
                <c:pt idx="381">
                  <c:v>-6.6864300000000002E-4</c:v>
                </c:pt>
                <c:pt idx="382">
                  <c:v>-6.7314999999999996E-4</c:v>
                </c:pt>
                <c:pt idx="383">
                  <c:v>-6.7058500000000002E-4</c:v>
                </c:pt>
                <c:pt idx="384">
                  <c:v>-6.5901000000000002E-4</c:v>
                </c:pt>
                <c:pt idx="385">
                  <c:v>-6.5295299999999995E-4</c:v>
                </c:pt>
                <c:pt idx="386">
                  <c:v>-6.5605999999999998E-4</c:v>
                </c:pt>
                <c:pt idx="387">
                  <c:v>-6.5641099999999997E-4</c:v>
                </c:pt>
                <c:pt idx="388">
                  <c:v>-6.6167500000000002E-4</c:v>
                </c:pt>
                <c:pt idx="389">
                  <c:v>-6.6326199999999997E-4</c:v>
                </c:pt>
                <c:pt idx="390">
                  <c:v>-6.7046900000000003E-4</c:v>
                </c:pt>
                <c:pt idx="391">
                  <c:v>-6.7529799999999996E-4</c:v>
                </c:pt>
                <c:pt idx="392">
                  <c:v>-6.7067699999999995E-4</c:v>
                </c:pt>
                <c:pt idx="393">
                  <c:v>-6.6890799999999996E-4</c:v>
                </c:pt>
                <c:pt idx="394">
                  <c:v>-6.69014E-4</c:v>
                </c:pt>
                <c:pt idx="395">
                  <c:v>-6.7228600000000002E-4</c:v>
                </c:pt>
                <c:pt idx="396">
                  <c:v>-6.7252100000000003E-4</c:v>
                </c:pt>
                <c:pt idx="397">
                  <c:v>-6.6923500000000001E-4</c:v>
                </c:pt>
                <c:pt idx="398">
                  <c:v>-6.7060500000000001E-4</c:v>
                </c:pt>
                <c:pt idx="399">
                  <c:v>-6.7338999999999995E-4</c:v>
                </c:pt>
                <c:pt idx="400">
                  <c:v>-6.7661100000000003E-4</c:v>
                </c:pt>
                <c:pt idx="401">
                  <c:v>-6.7923400000000002E-4</c:v>
                </c:pt>
                <c:pt idx="402">
                  <c:v>-6.8065300000000003E-4</c:v>
                </c:pt>
                <c:pt idx="403">
                  <c:v>-6.8394099999999998E-4</c:v>
                </c:pt>
                <c:pt idx="404">
                  <c:v>-6.8260499999999997E-4</c:v>
                </c:pt>
                <c:pt idx="405">
                  <c:v>-6.7929399999999999E-4</c:v>
                </c:pt>
                <c:pt idx="406">
                  <c:v>-6.7327200000000004E-4</c:v>
                </c:pt>
                <c:pt idx="407">
                  <c:v>-6.7311499999999995E-4</c:v>
                </c:pt>
                <c:pt idx="408">
                  <c:v>-6.8376500000000002E-4</c:v>
                </c:pt>
                <c:pt idx="409">
                  <c:v>-6.9325099999999998E-4</c:v>
                </c:pt>
                <c:pt idx="410">
                  <c:v>-7.0359899999999996E-4</c:v>
                </c:pt>
                <c:pt idx="411">
                  <c:v>-7.0341000000000002E-4</c:v>
                </c:pt>
                <c:pt idx="412">
                  <c:v>-7.0336300000000004E-4</c:v>
                </c:pt>
                <c:pt idx="413">
                  <c:v>-7.1298499999999996E-4</c:v>
                </c:pt>
                <c:pt idx="414">
                  <c:v>-7.2047400000000003E-4</c:v>
                </c:pt>
                <c:pt idx="415">
                  <c:v>-7.2619899999999996E-4</c:v>
                </c:pt>
                <c:pt idx="416">
                  <c:v>-7.2422000000000003E-4</c:v>
                </c:pt>
                <c:pt idx="417">
                  <c:v>-7.2062999999999999E-4</c:v>
                </c:pt>
                <c:pt idx="418">
                  <c:v>-7.2190000000000004E-4</c:v>
                </c:pt>
                <c:pt idx="419">
                  <c:v>-7.2911299999999998E-4</c:v>
                </c:pt>
                <c:pt idx="420">
                  <c:v>-7.3170400000000001E-4</c:v>
                </c:pt>
                <c:pt idx="421">
                  <c:v>-7.2400700000000004E-4</c:v>
                </c:pt>
                <c:pt idx="422">
                  <c:v>-7.1477200000000002E-4</c:v>
                </c:pt>
                <c:pt idx="423">
                  <c:v>-7.1187699999999997E-4</c:v>
                </c:pt>
                <c:pt idx="424">
                  <c:v>-7.2335499999999996E-4</c:v>
                </c:pt>
                <c:pt idx="425">
                  <c:v>-7.3611E-4</c:v>
                </c:pt>
                <c:pt idx="426">
                  <c:v>-7.3991699999999998E-4</c:v>
                </c:pt>
                <c:pt idx="427">
                  <c:v>-7.3587399999999997E-4</c:v>
                </c:pt>
                <c:pt idx="428">
                  <c:v>-7.3073599999999995E-4</c:v>
                </c:pt>
                <c:pt idx="429">
                  <c:v>-7.3106099999999997E-4</c:v>
                </c:pt>
                <c:pt idx="430">
                  <c:v>-7.2908399999999996E-4</c:v>
                </c:pt>
                <c:pt idx="431">
                  <c:v>-7.2448399999999996E-4</c:v>
                </c:pt>
                <c:pt idx="432">
                  <c:v>-7.1742300000000002E-4</c:v>
                </c:pt>
                <c:pt idx="433">
                  <c:v>-7.0824099999999997E-4</c:v>
                </c:pt>
                <c:pt idx="434">
                  <c:v>-6.9833999999999999E-4</c:v>
                </c:pt>
                <c:pt idx="435">
                  <c:v>-6.8922099999999995E-4</c:v>
                </c:pt>
                <c:pt idx="436">
                  <c:v>-6.7461300000000001E-4</c:v>
                </c:pt>
                <c:pt idx="437">
                  <c:v>-6.5368399999999997E-4</c:v>
                </c:pt>
                <c:pt idx="438">
                  <c:v>-6.3792899999999997E-4</c:v>
                </c:pt>
                <c:pt idx="439">
                  <c:v>-6.2716099999999999E-4</c:v>
                </c:pt>
                <c:pt idx="440">
                  <c:v>-6.2682999999999999E-4</c:v>
                </c:pt>
                <c:pt idx="441">
                  <c:v>-6.2390799999999995E-4</c:v>
                </c:pt>
                <c:pt idx="442">
                  <c:v>-6.10167E-4</c:v>
                </c:pt>
                <c:pt idx="443">
                  <c:v>-5.9418999999999997E-4</c:v>
                </c:pt>
                <c:pt idx="444">
                  <c:v>-5.7899999999999998E-4</c:v>
                </c:pt>
                <c:pt idx="445">
                  <c:v>-5.6360199999999996E-4</c:v>
                </c:pt>
                <c:pt idx="446">
                  <c:v>-5.49633E-4</c:v>
                </c:pt>
                <c:pt idx="447">
                  <c:v>-5.31695E-4</c:v>
                </c:pt>
                <c:pt idx="448">
                  <c:v>-5.1482299999999997E-4</c:v>
                </c:pt>
                <c:pt idx="449">
                  <c:v>-5.0264999999999999E-4</c:v>
                </c:pt>
                <c:pt idx="450">
                  <c:v>-4.8711700000000002E-4</c:v>
                </c:pt>
                <c:pt idx="451">
                  <c:v>-4.7181300000000002E-4</c:v>
                </c:pt>
                <c:pt idx="452">
                  <c:v>-4.5708800000000003E-4</c:v>
                </c:pt>
                <c:pt idx="453">
                  <c:v>-4.3353400000000001E-4</c:v>
                </c:pt>
                <c:pt idx="454">
                  <c:v>-4.0530900000000002E-4</c:v>
                </c:pt>
                <c:pt idx="455">
                  <c:v>-3.85848E-4</c:v>
                </c:pt>
                <c:pt idx="456">
                  <c:v>-3.7697499999999999E-4</c:v>
                </c:pt>
                <c:pt idx="457">
                  <c:v>-3.7903500000000001E-4</c:v>
                </c:pt>
                <c:pt idx="458">
                  <c:v>-3.8045800000000002E-4</c:v>
                </c:pt>
                <c:pt idx="459">
                  <c:v>-3.7291800000000002E-4</c:v>
                </c:pt>
                <c:pt idx="460">
                  <c:v>-3.6279900000000002E-4</c:v>
                </c:pt>
                <c:pt idx="461">
                  <c:v>-3.5412200000000001E-4</c:v>
                </c:pt>
                <c:pt idx="462">
                  <c:v>-3.4528199999999998E-4</c:v>
                </c:pt>
                <c:pt idx="463">
                  <c:v>-3.3408599999999999E-4</c:v>
                </c:pt>
                <c:pt idx="464">
                  <c:v>-3.2265000000000001E-4</c:v>
                </c:pt>
                <c:pt idx="465">
                  <c:v>-3.1493500000000002E-4</c:v>
                </c:pt>
                <c:pt idx="466">
                  <c:v>-3.02195E-4</c:v>
                </c:pt>
                <c:pt idx="467">
                  <c:v>-2.8494799999999998E-4</c:v>
                </c:pt>
                <c:pt idx="468">
                  <c:v>-2.7060499999999999E-4</c:v>
                </c:pt>
                <c:pt idx="469">
                  <c:v>-2.6593999999999999E-4</c:v>
                </c:pt>
                <c:pt idx="470">
                  <c:v>-2.7430999999999999E-4</c:v>
                </c:pt>
                <c:pt idx="471">
                  <c:v>-2.82343E-4</c:v>
                </c:pt>
                <c:pt idx="472">
                  <c:v>-2.7850900000000003E-4</c:v>
                </c:pt>
                <c:pt idx="473">
                  <c:v>-2.6981999999999999E-4</c:v>
                </c:pt>
                <c:pt idx="474">
                  <c:v>-2.6237299999999999E-4</c:v>
                </c:pt>
                <c:pt idx="475">
                  <c:v>-2.5927900000000001E-4</c:v>
                </c:pt>
                <c:pt idx="476">
                  <c:v>-2.58142E-4</c:v>
                </c:pt>
                <c:pt idx="477">
                  <c:v>-2.52296E-4</c:v>
                </c:pt>
                <c:pt idx="478">
                  <c:v>-2.3987100000000001E-4</c:v>
                </c:pt>
                <c:pt idx="479">
                  <c:v>-2.2565199999999999E-4</c:v>
                </c:pt>
                <c:pt idx="480">
                  <c:v>-2.1914999999999999E-4</c:v>
                </c:pt>
                <c:pt idx="481">
                  <c:v>-2.2172700000000001E-4</c:v>
                </c:pt>
                <c:pt idx="482">
                  <c:v>-2.2763899999999999E-4</c:v>
                </c:pt>
                <c:pt idx="483">
                  <c:v>-2.31265E-4</c:v>
                </c:pt>
                <c:pt idx="484">
                  <c:v>-2.2869899999999999E-4</c:v>
                </c:pt>
                <c:pt idx="485">
                  <c:v>-2.2642800000000001E-4</c:v>
                </c:pt>
                <c:pt idx="486">
                  <c:v>-2.2078899999999999E-4</c:v>
                </c:pt>
                <c:pt idx="487">
                  <c:v>-2.1032099999999999E-4</c:v>
                </c:pt>
                <c:pt idx="488">
                  <c:v>-2.0101099999999999E-4</c:v>
                </c:pt>
                <c:pt idx="489">
                  <c:v>-1.95472E-4</c:v>
                </c:pt>
                <c:pt idx="490">
                  <c:v>-1.9474299999999999E-4</c:v>
                </c:pt>
                <c:pt idx="491">
                  <c:v>-1.9736600000000001E-4</c:v>
                </c:pt>
                <c:pt idx="492">
                  <c:v>-2.0555899999999999E-4</c:v>
                </c:pt>
                <c:pt idx="493">
                  <c:v>-2.1092300000000001E-4</c:v>
                </c:pt>
                <c:pt idx="494">
                  <c:v>-2.0210599999999999E-4</c:v>
                </c:pt>
                <c:pt idx="495">
                  <c:v>-1.82967E-4</c:v>
                </c:pt>
                <c:pt idx="496">
                  <c:v>-1.6761799999999999E-4</c:v>
                </c:pt>
                <c:pt idx="497">
                  <c:v>-1.6691500000000001E-4</c:v>
                </c:pt>
                <c:pt idx="498">
                  <c:v>-1.8054E-4</c:v>
                </c:pt>
                <c:pt idx="499">
                  <c:v>-1.9337799999999999E-4</c:v>
                </c:pt>
                <c:pt idx="500">
                  <c:v>-1.9775200000000001E-4</c:v>
                </c:pt>
                <c:pt idx="501">
                  <c:v>-1.9506800000000001E-4</c:v>
                </c:pt>
                <c:pt idx="502">
                  <c:v>-1.9065299999999999E-4</c:v>
                </c:pt>
                <c:pt idx="503">
                  <c:v>-1.82888E-4</c:v>
                </c:pt>
                <c:pt idx="504">
                  <c:v>-1.72509E-4</c:v>
                </c:pt>
                <c:pt idx="505">
                  <c:v>-1.6343E-4</c:v>
                </c:pt>
                <c:pt idx="506">
                  <c:v>-1.58028E-4</c:v>
                </c:pt>
                <c:pt idx="507">
                  <c:v>-1.6200200000000001E-4</c:v>
                </c:pt>
                <c:pt idx="508">
                  <c:v>-1.7354800000000001E-4</c:v>
                </c:pt>
                <c:pt idx="509">
                  <c:v>-1.8028299999999999E-4</c:v>
                </c:pt>
                <c:pt idx="510">
                  <c:v>-1.77214E-4</c:v>
                </c:pt>
                <c:pt idx="511">
                  <c:v>-1.6726299999999999E-4</c:v>
                </c:pt>
                <c:pt idx="512">
                  <c:v>-1.5435000000000001E-4</c:v>
                </c:pt>
                <c:pt idx="513">
                  <c:v>-1.4931699999999999E-4</c:v>
                </c:pt>
                <c:pt idx="514">
                  <c:v>-1.78992E-4</c:v>
                </c:pt>
                <c:pt idx="515">
                  <c:v>-3.66695E-4</c:v>
                </c:pt>
                <c:pt idx="516">
                  <c:v>-3.6543699999999998E-4</c:v>
                </c:pt>
                <c:pt idx="517">
                  <c:v>-2.2456399999999999E-4</c:v>
                </c:pt>
                <c:pt idx="518" formatCode="0.00E+00">
                  <c:v>-6.0351299999999999E-5</c:v>
                </c:pt>
                <c:pt idx="519" formatCode="0.00E+00">
                  <c:v>6.9859199999999997E-5</c:v>
                </c:pt>
                <c:pt idx="520" formatCode="0.00E+00">
                  <c:v>-4.8859000000000001E-5</c:v>
                </c:pt>
                <c:pt idx="521">
                  <c:v>-1.4591199999999999E-4</c:v>
                </c:pt>
                <c:pt idx="522">
                  <c:v>-1.47892E-4</c:v>
                </c:pt>
                <c:pt idx="523">
                  <c:v>-1.3687899999999999E-4</c:v>
                </c:pt>
                <c:pt idx="524">
                  <c:v>-1.34117E-4</c:v>
                </c:pt>
                <c:pt idx="525">
                  <c:v>-1.4238E-4</c:v>
                </c:pt>
                <c:pt idx="526">
                  <c:v>-1.5627800000000001E-4</c:v>
                </c:pt>
                <c:pt idx="527">
                  <c:v>-1.6032000000000001E-4</c:v>
                </c:pt>
                <c:pt idx="528">
                  <c:v>-1.58605E-4</c:v>
                </c:pt>
                <c:pt idx="529">
                  <c:v>-1.5438299999999999E-4</c:v>
                </c:pt>
                <c:pt idx="530">
                  <c:v>-1.4385999999999999E-4</c:v>
                </c:pt>
                <c:pt idx="531">
                  <c:v>-1.39605E-4</c:v>
                </c:pt>
                <c:pt idx="532">
                  <c:v>-1.3836400000000001E-4</c:v>
                </c:pt>
                <c:pt idx="533">
                  <c:v>-1.3551000000000001E-4</c:v>
                </c:pt>
                <c:pt idx="534">
                  <c:v>-1.4139900000000001E-4</c:v>
                </c:pt>
                <c:pt idx="535">
                  <c:v>-1.43848E-4</c:v>
                </c:pt>
                <c:pt idx="536">
                  <c:v>-1.48808E-4</c:v>
                </c:pt>
                <c:pt idx="537">
                  <c:v>-1.5225300000000001E-4</c:v>
                </c:pt>
                <c:pt idx="538">
                  <c:v>-1.4164599999999999E-4</c:v>
                </c:pt>
                <c:pt idx="539">
                  <c:v>-1.25251E-4</c:v>
                </c:pt>
                <c:pt idx="540">
                  <c:v>-1.15838E-4</c:v>
                </c:pt>
                <c:pt idx="541">
                  <c:v>-1.20797E-4</c:v>
                </c:pt>
                <c:pt idx="542">
                  <c:v>-1.36942E-4</c:v>
                </c:pt>
                <c:pt idx="543">
                  <c:v>-1.49522E-4</c:v>
                </c:pt>
                <c:pt idx="544">
                  <c:v>-1.4490400000000001E-4</c:v>
                </c:pt>
                <c:pt idx="545">
                  <c:v>-1.3593899999999999E-4</c:v>
                </c:pt>
                <c:pt idx="546">
                  <c:v>-1.3861400000000001E-4</c:v>
                </c:pt>
                <c:pt idx="547">
                  <c:v>-1.4946E-4</c:v>
                </c:pt>
                <c:pt idx="548">
                  <c:v>-1.46055E-4</c:v>
                </c:pt>
                <c:pt idx="549">
                  <c:v>-1.3320899999999999E-4</c:v>
                </c:pt>
                <c:pt idx="550">
                  <c:v>-1.23225E-4</c:v>
                </c:pt>
                <c:pt idx="551">
                  <c:v>-1.2428100000000001E-4</c:v>
                </c:pt>
                <c:pt idx="552">
                  <c:v>-1.3164900000000001E-4</c:v>
                </c:pt>
                <c:pt idx="553">
                  <c:v>-1.2527E-4</c:v>
                </c:pt>
                <c:pt idx="554">
                  <c:v>-1.1819099999999999E-4</c:v>
                </c:pt>
                <c:pt idx="555">
                  <c:v>-1.1898199999999999E-4</c:v>
                </c:pt>
                <c:pt idx="556">
                  <c:v>-1.29467E-4</c:v>
                </c:pt>
                <c:pt idx="557">
                  <c:v>-1.40214E-4</c:v>
                </c:pt>
                <c:pt idx="558">
                  <c:v>-1.42194E-4</c:v>
                </c:pt>
                <c:pt idx="559">
                  <c:v>-1.4200899999999999E-4</c:v>
                </c:pt>
                <c:pt idx="560">
                  <c:v>-1.3216500000000001E-4</c:v>
                </c:pt>
                <c:pt idx="561">
                  <c:v>-1.25258E-4</c:v>
                </c:pt>
                <c:pt idx="562">
                  <c:v>-1.2526099999999999E-4</c:v>
                </c:pt>
                <c:pt idx="563">
                  <c:v>-1.2170199999999999E-4</c:v>
                </c:pt>
                <c:pt idx="564">
                  <c:v>-1.24518E-4</c:v>
                </c:pt>
                <c:pt idx="565">
                  <c:v>-1.26315E-4</c:v>
                </c:pt>
                <c:pt idx="566">
                  <c:v>-1.3092600000000001E-4</c:v>
                </c:pt>
                <c:pt idx="567">
                  <c:v>-1.4076599999999999E-4</c:v>
                </c:pt>
                <c:pt idx="568">
                  <c:v>-1.41163E-4</c:v>
                </c:pt>
                <c:pt idx="569">
                  <c:v>-1.3837800000000001E-4</c:v>
                </c:pt>
                <c:pt idx="570">
                  <c:v>-1.3563299999999999E-4</c:v>
                </c:pt>
                <c:pt idx="571">
                  <c:v>-1.3210699999999999E-4</c:v>
                </c:pt>
                <c:pt idx="572">
                  <c:v>-1.33659E-4</c:v>
                </c:pt>
                <c:pt idx="573">
                  <c:v>-1.3307600000000001E-4</c:v>
                </c:pt>
                <c:pt idx="574">
                  <c:v>-1.22631E-4</c:v>
                </c:pt>
                <c:pt idx="575">
                  <c:v>-1.1072499999999999E-4</c:v>
                </c:pt>
                <c:pt idx="576">
                  <c:v>-1.05319E-4</c:v>
                </c:pt>
                <c:pt idx="577">
                  <c:v>-1.15698E-4</c:v>
                </c:pt>
                <c:pt idx="578">
                  <c:v>-1.8498200000000001E-4</c:v>
                </c:pt>
                <c:pt idx="579">
                  <c:v>-2.4984900000000001E-4</c:v>
                </c:pt>
                <c:pt idx="580">
                  <c:v>-1.9439899999999999E-4</c:v>
                </c:pt>
                <c:pt idx="581">
                  <c:v>-1.00318E-4</c:v>
                </c:pt>
                <c:pt idx="582" formatCode="0.00E+00">
                  <c:v>-1.4733600000000001E-5</c:v>
                </c:pt>
                <c:pt idx="583" formatCode="0.00E+00">
                  <c:v>-8.2238599999999999E-6</c:v>
                </c:pt>
                <c:pt idx="584" formatCode="0.00E+00">
                  <c:v>-9.6040599999999997E-5</c:v>
                </c:pt>
                <c:pt idx="585">
                  <c:v>-1.31063E-4</c:v>
                </c:pt>
                <c:pt idx="586">
                  <c:v>-1.3449999999999999E-4</c:v>
                </c:pt>
                <c:pt idx="587">
                  <c:v>-1.2731799999999999E-4</c:v>
                </c:pt>
                <c:pt idx="588">
                  <c:v>-1.11193E-4</c:v>
                </c:pt>
                <c:pt idx="589">
                  <c:v>-1.0467900000000001E-4</c:v>
                </c:pt>
                <c:pt idx="590">
                  <c:v>-1.06557E-4</c:v>
                </c:pt>
                <c:pt idx="591">
                  <c:v>-1.17E-4</c:v>
                </c:pt>
                <c:pt idx="592">
                  <c:v>-1.2746599999999999E-4</c:v>
                </c:pt>
                <c:pt idx="593">
                  <c:v>-1.2772599999999999E-4</c:v>
                </c:pt>
                <c:pt idx="594">
                  <c:v>-1.19345E-4</c:v>
                </c:pt>
                <c:pt idx="595">
                  <c:v>-1.10041E-4</c:v>
                </c:pt>
                <c:pt idx="596">
                  <c:v>-1.064E-4</c:v>
                </c:pt>
                <c:pt idx="597">
                  <c:v>-1.12006E-4</c:v>
                </c:pt>
                <c:pt idx="598">
                  <c:v>-1.2240600000000001E-4</c:v>
                </c:pt>
                <c:pt idx="599">
                  <c:v>-1.27634E-4</c:v>
                </c:pt>
                <c:pt idx="600">
                  <c:v>-1.23046E-4</c:v>
                </c:pt>
                <c:pt idx="601">
                  <c:v>-1.13732E-4</c:v>
                </c:pt>
                <c:pt idx="602">
                  <c:v>-1.0760300000000001E-4</c:v>
                </c:pt>
                <c:pt idx="603">
                  <c:v>-1.07515E-4</c:v>
                </c:pt>
                <c:pt idx="604">
                  <c:v>-1.14568E-4</c:v>
                </c:pt>
                <c:pt idx="605">
                  <c:v>-1.22855E-4</c:v>
                </c:pt>
                <c:pt idx="606">
                  <c:v>-1.26883E-4</c:v>
                </c:pt>
                <c:pt idx="607">
                  <c:v>-1.18533E-4</c:v>
                </c:pt>
                <c:pt idx="608">
                  <c:v>-1.07889E-4</c:v>
                </c:pt>
                <c:pt idx="609">
                  <c:v>-1.01479E-4</c:v>
                </c:pt>
                <c:pt idx="610">
                  <c:v>-1.06456E-4</c:v>
                </c:pt>
                <c:pt idx="611">
                  <c:v>-1.18993E-4</c:v>
                </c:pt>
                <c:pt idx="612">
                  <c:v>-1.27355E-4</c:v>
                </c:pt>
                <c:pt idx="613">
                  <c:v>-1.2225800000000001E-4</c:v>
                </c:pt>
                <c:pt idx="614">
                  <c:v>-1.07428E-4</c:v>
                </c:pt>
                <c:pt idx="615">
                  <c:v>-1.0163800000000001E-4</c:v>
                </c:pt>
                <c:pt idx="616">
                  <c:v>-1.04771E-4</c:v>
                </c:pt>
                <c:pt idx="617">
                  <c:v>-1.16252E-4</c:v>
                </c:pt>
                <c:pt idx="618">
                  <c:v>-1.26706E-4</c:v>
                </c:pt>
                <c:pt idx="619">
                  <c:v>-1.203E-4</c:v>
                </c:pt>
                <c:pt idx="620">
                  <c:v>-1.06436E-4</c:v>
                </c:pt>
                <c:pt idx="621" formatCode="0.00E+00">
                  <c:v>-9.8216399999999997E-5</c:v>
                </c:pt>
                <c:pt idx="622">
                  <c:v>-1.00079E-4</c:v>
                </c:pt>
                <c:pt idx="623">
                  <c:v>-1.12899E-4</c:v>
                </c:pt>
                <c:pt idx="624">
                  <c:v>-1.2360800000000001E-4</c:v>
                </c:pt>
                <c:pt idx="625">
                  <c:v>-1.1835199999999999E-4</c:v>
                </c:pt>
                <c:pt idx="626">
                  <c:v>-1.0417900000000001E-4</c:v>
                </c:pt>
                <c:pt idx="627" formatCode="0.00E+00">
                  <c:v>-9.8322700000000006E-5</c:v>
                </c:pt>
                <c:pt idx="628">
                  <c:v>-1.02639E-4</c:v>
                </c:pt>
                <c:pt idx="629">
                  <c:v>-1.12261E-4</c:v>
                </c:pt>
                <c:pt idx="630">
                  <c:v>-1.2317E-4</c:v>
                </c:pt>
                <c:pt idx="631">
                  <c:v>-1.2189300000000001E-4</c:v>
                </c:pt>
                <c:pt idx="632">
                  <c:v>-1.09821E-4</c:v>
                </c:pt>
                <c:pt idx="633">
                  <c:v>-1.0305E-4</c:v>
                </c:pt>
                <c:pt idx="634">
                  <c:v>-1.01171E-4</c:v>
                </c:pt>
                <c:pt idx="635">
                  <c:v>-1.09552E-4</c:v>
                </c:pt>
                <c:pt idx="636">
                  <c:v>-1.2087900000000001E-4</c:v>
                </c:pt>
                <c:pt idx="637">
                  <c:v>-1.20364E-4</c:v>
                </c:pt>
                <c:pt idx="638">
                  <c:v>-1.09141E-4</c:v>
                </c:pt>
                <c:pt idx="639">
                  <c:v>-1.00898E-4</c:v>
                </c:pt>
                <c:pt idx="640">
                  <c:v>-1.00487E-4</c:v>
                </c:pt>
                <c:pt idx="641">
                  <c:v>-1.0827000000000001E-4</c:v>
                </c:pt>
                <c:pt idx="642">
                  <c:v>-1.1956E-4</c:v>
                </c:pt>
                <c:pt idx="643">
                  <c:v>-1.16146E-4</c:v>
                </c:pt>
                <c:pt idx="644">
                  <c:v>-1.05801E-4</c:v>
                </c:pt>
                <c:pt idx="645">
                  <c:v>-1.00154E-4</c:v>
                </c:pt>
                <c:pt idx="646">
                  <c:v>-1.0359199999999999E-4</c:v>
                </c:pt>
                <c:pt idx="647">
                  <c:v>-1.1519999999999999E-4</c:v>
                </c:pt>
                <c:pt idx="648">
                  <c:v>-1.1445700000000001E-4</c:v>
                </c:pt>
                <c:pt idx="649">
                  <c:v>-1.03106E-4</c:v>
                </c:pt>
                <c:pt idx="650" formatCode="0.00E+00">
                  <c:v>-9.7149699999999996E-5</c:v>
                </c:pt>
                <c:pt idx="651" formatCode="0.00E+00">
                  <c:v>-9.7316600000000003E-5</c:v>
                </c:pt>
                <c:pt idx="652">
                  <c:v>-1.06142E-4</c:v>
                </c:pt>
                <c:pt idx="653">
                  <c:v>-1.07316E-4</c:v>
                </c:pt>
                <c:pt idx="654" formatCode="0.00E+00">
                  <c:v>-9.2767099999999995E-5</c:v>
                </c:pt>
                <c:pt idx="655" formatCode="0.00E+00">
                  <c:v>-8.2244999999999996E-5</c:v>
                </c:pt>
                <c:pt idx="656" formatCode="0.00E+00">
                  <c:v>-7.6924199999999998E-5</c:v>
                </c:pt>
                <c:pt idx="657" formatCode="0.00E+00">
                  <c:v>-8.1947000000000007E-5</c:v>
                </c:pt>
                <c:pt idx="658" formatCode="0.00E+00">
                  <c:v>-9.9026900000000006E-5</c:v>
                </c:pt>
                <c:pt idx="659">
                  <c:v>-1.0840600000000001E-4</c:v>
                </c:pt>
                <c:pt idx="660">
                  <c:v>-1.11894E-4</c:v>
                </c:pt>
                <c:pt idx="661">
                  <c:v>-1.07692E-4</c:v>
                </c:pt>
                <c:pt idx="662">
                  <c:v>-1.02951E-4</c:v>
                </c:pt>
                <c:pt idx="663">
                  <c:v>-1.07466E-4</c:v>
                </c:pt>
                <c:pt idx="664">
                  <c:v>-1.13724E-4</c:v>
                </c:pt>
                <c:pt idx="665">
                  <c:v>-1.18956E-4</c:v>
                </c:pt>
                <c:pt idx="666">
                  <c:v>-1.1867299999999999E-4</c:v>
                </c:pt>
                <c:pt idx="667">
                  <c:v>-1.19694E-4</c:v>
                </c:pt>
                <c:pt idx="668">
                  <c:v>-1.25272E-4</c:v>
                </c:pt>
                <c:pt idx="669">
                  <c:v>-1.3988999999999999E-4</c:v>
                </c:pt>
                <c:pt idx="670">
                  <c:v>-1.72106E-4</c:v>
                </c:pt>
                <c:pt idx="671">
                  <c:v>-1.82437E-4</c:v>
                </c:pt>
                <c:pt idx="672">
                  <c:v>-1.4697199999999999E-4</c:v>
                </c:pt>
                <c:pt idx="673" formatCode="0.00E+00">
                  <c:v>-8.65887E-5</c:v>
                </c:pt>
                <c:pt idx="674" formatCode="0.00E+00">
                  <c:v>-3.6261699999999999E-5</c:v>
                </c:pt>
                <c:pt idx="675" formatCode="0.00E+00">
                  <c:v>-4.20227E-5</c:v>
                </c:pt>
                <c:pt idx="676">
                  <c:v>-1.00523E-4</c:v>
                </c:pt>
                <c:pt idx="677">
                  <c:v>-1.46176E-4</c:v>
                </c:pt>
                <c:pt idx="678">
                  <c:v>-1.3610799999999999E-4</c:v>
                </c:pt>
                <c:pt idx="679">
                  <c:v>-1.0134800000000001E-4</c:v>
                </c:pt>
                <c:pt idx="680" formatCode="0.00E+00">
                  <c:v>-7.3576699999999996E-5</c:v>
                </c:pt>
                <c:pt idx="681" formatCode="0.00E+00">
                  <c:v>-8.3224200000000002E-5</c:v>
                </c:pt>
                <c:pt idx="682">
                  <c:v>-1.1398799999999999E-4</c:v>
                </c:pt>
                <c:pt idx="683">
                  <c:v>-1.1730000000000001E-4</c:v>
                </c:pt>
                <c:pt idx="684">
                  <c:v>-1.09083E-4</c:v>
                </c:pt>
                <c:pt idx="685">
                  <c:v>-1.0924799999999999E-4</c:v>
                </c:pt>
                <c:pt idx="686">
                  <c:v>-1.19682E-4</c:v>
                </c:pt>
                <c:pt idx="687">
                  <c:v>-1.34907E-4</c:v>
                </c:pt>
                <c:pt idx="688">
                  <c:v>-1.36012E-4</c:v>
                </c:pt>
                <c:pt idx="689">
                  <c:v>-1.23855E-4</c:v>
                </c:pt>
                <c:pt idx="690">
                  <c:v>-1.1377199999999999E-4</c:v>
                </c:pt>
                <c:pt idx="691">
                  <c:v>-1.066E-4</c:v>
                </c:pt>
                <c:pt idx="692">
                  <c:v>-1.09169E-4</c:v>
                </c:pt>
                <c:pt idx="693">
                  <c:v>-1.1967400000000001E-4</c:v>
                </c:pt>
                <c:pt idx="694">
                  <c:v>-1.23967E-4</c:v>
                </c:pt>
                <c:pt idx="695">
                  <c:v>-1.2652400000000001E-4</c:v>
                </c:pt>
                <c:pt idx="696">
                  <c:v>-1.21691E-4</c:v>
                </c:pt>
                <c:pt idx="697">
                  <c:v>-1.13924E-4</c:v>
                </c:pt>
                <c:pt idx="698">
                  <c:v>-1.2064499999999999E-4</c:v>
                </c:pt>
                <c:pt idx="699">
                  <c:v>-1.4301400000000001E-4</c:v>
                </c:pt>
                <c:pt idx="700">
                  <c:v>-1.6484099999999999E-4</c:v>
                </c:pt>
                <c:pt idx="701">
                  <c:v>-1.6426099999999999E-4</c:v>
                </c:pt>
                <c:pt idx="702">
                  <c:v>-1.4351699999999999E-4</c:v>
                </c:pt>
                <c:pt idx="703">
                  <c:v>-1.1670700000000001E-4</c:v>
                </c:pt>
                <c:pt idx="704">
                  <c:v>-1.0623E-4</c:v>
                </c:pt>
                <c:pt idx="705">
                  <c:v>-1.1762E-4</c:v>
                </c:pt>
                <c:pt idx="706">
                  <c:v>-1.2870399999999999E-4</c:v>
                </c:pt>
                <c:pt idx="707">
                  <c:v>-1.3634199999999999E-4</c:v>
                </c:pt>
                <c:pt idx="708">
                  <c:v>-1.3639199999999999E-4</c:v>
                </c:pt>
                <c:pt idx="709">
                  <c:v>-1.3223900000000001E-4</c:v>
                </c:pt>
                <c:pt idx="710">
                  <c:v>-1.3594200000000001E-4</c:v>
                </c:pt>
                <c:pt idx="711">
                  <c:v>-1.4538600000000001E-4</c:v>
                </c:pt>
                <c:pt idx="712">
                  <c:v>-1.5238099999999999E-4</c:v>
                </c:pt>
                <c:pt idx="713">
                  <c:v>-1.4868600000000001E-4</c:v>
                </c:pt>
                <c:pt idx="714">
                  <c:v>-1.41898E-4</c:v>
                </c:pt>
                <c:pt idx="715">
                  <c:v>-1.37646E-4</c:v>
                </c:pt>
                <c:pt idx="716">
                  <c:v>-1.4300599999999999E-4</c:v>
                </c:pt>
                <c:pt idx="717">
                  <c:v>-1.5814599999999999E-4</c:v>
                </c:pt>
                <c:pt idx="718">
                  <c:v>-1.6460800000000001E-4</c:v>
                </c:pt>
                <c:pt idx="719">
                  <c:v>-1.5773499999999999E-4</c:v>
                </c:pt>
                <c:pt idx="720">
                  <c:v>-1.51061E-4</c:v>
                </c:pt>
                <c:pt idx="721">
                  <c:v>-1.5235300000000001E-4</c:v>
                </c:pt>
                <c:pt idx="722">
                  <c:v>-1.5993299999999999E-4</c:v>
                </c:pt>
                <c:pt idx="723">
                  <c:v>-1.67474E-4</c:v>
                </c:pt>
                <c:pt idx="724">
                  <c:v>-1.7318600000000001E-4</c:v>
                </c:pt>
                <c:pt idx="725">
                  <c:v>-1.7949700000000001E-4</c:v>
                </c:pt>
                <c:pt idx="726">
                  <c:v>-1.8001200000000001E-4</c:v>
                </c:pt>
                <c:pt idx="727">
                  <c:v>-1.69879E-4</c:v>
                </c:pt>
                <c:pt idx="728">
                  <c:v>-1.60514E-4</c:v>
                </c:pt>
                <c:pt idx="729">
                  <c:v>-1.61688E-4</c:v>
                </c:pt>
                <c:pt idx="730">
                  <c:v>-1.7516400000000001E-4</c:v>
                </c:pt>
                <c:pt idx="731">
                  <c:v>-1.79736E-4</c:v>
                </c:pt>
                <c:pt idx="732">
                  <c:v>-1.693E-4</c:v>
                </c:pt>
                <c:pt idx="733">
                  <c:v>-1.63418E-4</c:v>
                </c:pt>
                <c:pt idx="734">
                  <c:v>-1.66658E-4</c:v>
                </c:pt>
                <c:pt idx="735">
                  <c:v>-1.85527E-4</c:v>
                </c:pt>
                <c:pt idx="736">
                  <c:v>-1.9305400000000001E-4</c:v>
                </c:pt>
                <c:pt idx="737">
                  <c:v>-1.85957E-4</c:v>
                </c:pt>
                <c:pt idx="738">
                  <c:v>-1.83074E-4</c:v>
                </c:pt>
                <c:pt idx="739">
                  <c:v>-1.84573E-4</c:v>
                </c:pt>
                <c:pt idx="740">
                  <c:v>-1.97691E-4</c:v>
                </c:pt>
                <c:pt idx="741">
                  <c:v>-1.9991900000000001E-4</c:v>
                </c:pt>
                <c:pt idx="742">
                  <c:v>-1.88739E-4</c:v>
                </c:pt>
                <c:pt idx="743">
                  <c:v>-1.83248E-4</c:v>
                </c:pt>
                <c:pt idx="744">
                  <c:v>-1.8743500000000001E-4</c:v>
                </c:pt>
                <c:pt idx="745">
                  <c:v>-2.0044600000000001E-4</c:v>
                </c:pt>
                <c:pt idx="746">
                  <c:v>-2.09244E-4</c:v>
                </c:pt>
                <c:pt idx="747">
                  <c:v>-2.0540399999999999E-4</c:v>
                </c:pt>
                <c:pt idx="748">
                  <c:v>-1.98202E-4</c:v>
                </c:pt>
                <c:pt idx="749">
                  <c:v>-1.9619599999999999E-4</c:v>
                </c:pt>
                <c:pt idx="750">
                  <c:v>-2.03475E-4</c:v>
                </c:pt>
                <c:pt idx="751">
                  <c:v>-2.15942E-4</c:v>
                </c:pt>
                <c:pt idx="752">
                  <c:v>-2.17135E-4</c:v>
                </c:pt>
                <c:pt idx="753">
                  <c:v>-2.0839599999999999E-4</c:v>
                </c:pt>
                <c:pt idx="754">
                  <c:v>-1.9882E-4</c:v>
                </c:pt>
                <c:pt idx="755">
                  <c:v>-2.02275E-4</c:v>
                </c:pt>
                <c:pt idx="756">
                  <c:v>-2.2607000000000001E-4</c:v>
                </c:pt>
                <c:pt idx="757">
                  <c:v>-2.4432700000000002E-4</c:v>
                </c:pt>
                <c:pt idx="758">
                  <c:v>-2.3931500000000001E-4</c:v>
                </c:pt>
                <c:pt idx="759">
                  <c:v>-2.17925E-4</c:v>
                </c:pt>
                <c:pt idx="760">
                  <c:v>-2.0086600000000001E-4</c:v>
                </c:pt>
                <c:pt idx="761">
                  <c:v>-2.0819799999999999E-4</c:v>
                </c:pt>
                <c:pt idx="762">
                  <c:v>-2.2803600000000001E-4</c:v>
                </c:pt>
                <c:pt idx="763">
                  <c:v>-2.3555099999999999E-4</c:v>
                </c:pt>
                <c:pt idx="764">
                  <c:v>-2.27257E-4</c:v>
                </c:pt>
                <c:pt idx="765">
                  <c:v>-2.1990000000000001E-4</c:v>
                </c:pt>
                <c:pt idx="766">
                  <c:v>-2.21988E-4</c:v>
                </c:pt>
                <c:pt idx="767">
                  <c:v>-2.33081E-4</c:v>
                </c:pt>
                <c:pt idx="768">
                  <c:v>-2.4358499999999999E-4</c:v>
                </c:pt>
                <c:pt idx="769">
                  <c:v>-2.4049999999999999E-4</c:v>
                </c:pt>
                <c:pt idx="770">
                  <c:v>-2.3336900000000001E-4</c:v>
                </c:pt>
                <c:pt idx="771">
                  <c:v>-2.3274400000000001E-4</c:v>
                </c:pt>
                <c:pt idx="772">
                  <c:v>-2.37109E-4</c:v>
                </c:pt>
                <c:pt idx="773">
                  <c:v>-2.4638399999999999E-4</c:v>
                </c:pt>
                <c:pt idx="774">
                  <c:v>-2.44143E-4</c:v>
                </c:pt>
                <c:pt idx="775">
                  <c:v>-2.3754000000000001E-4</c:v>
                </c:pt>
                <c:pt idx="776">
                  <c:v>-2.35987E-4</c:v>
                </c:pt>
                <c:pt idx="777">
                  <c:v>-2.44057E-4</c:v>
                </c:pt>
                <c:pt idx="778">
                  <c:v>-2.5222200000000003E-4</c:v>
                </c:pt>
                <c:pt idx="779">
                  <c:v>-2.5043999999999999E-4</c:v>
                </c:pt>
                <c:pt idx="780">
                  <c:v>-2.48454E-4</c:v>
                </c:pt>
                <c:pt idx="781">
                  <c:v>-2.4903000000000002E-4</c:v>
                </c:pt>
                <c:pt idx="782">
                  <c:v>-2.5499799999999999E-4</c:v>
                </c:pt>
                <c:pt idx="783">
                  <c:v>-2.5875099999999999E-4</c:v>
                </c:pt>
                <c:pt idx="784">
                  <c:v>-2.5093400000000002E-4</c:v>
                </c:pt>
                <c:pt idx="785">
                  <c:v>-2.4520500000000002E-4</c:v>
                </c:pt>
                <c:pt idx="786">
                  <c:v>-2.5003900000000002E-4</c:v>
                </c:pt>
                <c:pt idx="787">
                  <c:v>-2.6090299999999999E-4</c:v>
                </c:pt>
                <c:pt idx="788">
                  <c:v>-2.6824699999999999E-4</c:v>
                </c:pt>
                <c:pt idx="789">
                  <c:v>-2.64973E-4</c:v>
                </c:pt>
                <c:pt idx="790">
                  <c:v>-2.5978299999999998E-4</c:v>
                </c:pt>
                <c:pt idx="791">
                  <c:v>-2.5823000000000003E-4</c:v>
                </c:pt>
                <c:pt idx="792">
                  <c:v>-2.6273600000000001E-4</c:v>
                </c:pt>
                <c:pt idx="793">
                  <c:v>-2.60442E-4</c:v>
                </c:pt>
                <c:pt idx="794">
                  <c:v>-2.56307E-4</c:v>
                </c:pt>
                <c:pt idx="795">
                  <c:v>-2.5846000000000002E-4</c:v>
                </c:pt>
                <c:pt idx="796">
                  <c:v>-2.6527499999999998E-4</c:v>
                </c:pt>
                <c:pt idx="797">
                  <c:v>-2.7201200000000002E-4</c:v>
                </c:pt>
                <c:pt idx="798">
                  <c:v>-2.6643000000000001E-4</c:v>
                </c:pt>
                <c:pt idx="799">
                  <c:v>-2.6130599999999999E-4</c:v>
                </c:pt>
                <c:pt idx="800">
                  <c:v>-2.6265799999999998E-4</c:v>
                </c:pt>
                <c:pt idx="801">
                  <c:v>-2.7174099999999999E-4</c:v>
                </c:pt>
                <c:pt idx="802">
                  <c:v>-2.7797599999999998E-4</c:v>
                </c:pt>
                <c:pt idx="803">
                  <c:v>-2.7390800000000001E-4</c:v>
                </c:pt>
                <c:pt idx="804">
                  <c:v>-2.7365400000000002E-4</c:v>
                </c:pt>
                <c:pt idx="805">
                  <c:v>-2.77199E-4</c:v>
                </c:pt>
                <c:pt idx="806">
                  <c:v>-2.7908000000000002E-4</c:v>
                </c:pt>
                <c:pt idx="807">
                  <c:v>-2.7323400000000002E-4</c:v>
                </c:pt>
                <c:pt idx="808">
                  <c:v>-2.61561E-4</c:v>
                </c:pt>
                <c:pt idx="809">
                  <c:v>-2.5706200000000001E-4</c:v>
                </c:pt>
                <c:pt idx="810">
                  <c:v>-2.6012799999999999E-4</c:v>
                </c:pt>
                <c:pt idx="811">
                  <c:v>-2.6203799999999997E-4</c:v>
                </c:pt>
                <c:pt idx="812">
                  <c:v>-2.57901E-4</c:v>
                </c:pt>
                <c:pt idx="813">
                  <c:v>-2.6207699999999999E-4</c:v>
                </c:pt>
                <c:pt idx="814">
                  <c:v>-2.7224999999999998E-4</c:v>
                </c:pt>
                <c:pt idx="815">
                  <c:v>-2.8601199999999998E-4</c:v>
                </c:pt>
                <c:pt idx="816">
                  <c:v>-2.9815700000000001E-4</c:v>
                </c:pt>
                <c:pt idx="817">
                  <c:v>-2.9193600000000002E-4</c:v>
                </c:pt>
                <c:pt idx="818">
                  <c:v>-2.6049800000000001E-4</c:v>
                </c:pt>
                <c:pt idx="819">
                  <c:v>-2.3237400000000001E-4</c:v>
                </c:pt>
                <c:pt idx="820">
                  <c:v>-2.2820499999999999E-4</c:v>
                </c:pt>
                <c:pt idx="821">
                  <c:v>-2.4718299999999999E-4</c:v>
                </c:pt>
                <c:pt idx="822">
                  <c:v>-2.8292200000000001E-4</c:v>
                </c:pt>
                <c:pt idx="823">
                  <c:v>-3.0229999999999998E-4</c:v>
                </c:pt>
                <c:pt idx="824">
                  <c:v>-3.0620000000000002E-4</c:v>
                </c:pt>
                <c:pt idx="825">
                  <c:v>-3.1312700000000001E-4</c:v>
                </c:pt>
                <c:pt idx="826">
                  <c:v>-3.0647399999999999E-4</c:v>
                </c:pt>
                <c:pt idx="827">
                  <c:v>-2.9138299999999998E-4</c:v>
                </c:pt>
                <c:pt idx="828">
                  <c:v>-2.83899E-4</c:v>
                </c:pt>
                <c:pt idx="829">
                  <c:v>-2.8447800000000001E-4</c:v>
                </c:pt>
                <c:pt idx="830">
                  <c:v>-2.9084100000000002E-4</c:v>
                </c:pt>
                <c:pt idx="831">
                  <c:v>-2.8949599999999998E-4</c:v>
                </c:pt>
                <c:pt idx="832">
                  <c:v>-2.8769000000000001E-4</c:v>
                </c:pt>
                <c:pt idx="833">
                  <c:v>-2.9101000000000002E-4</c:v>
                </c:pt>
                <c:pt idx="834">
                  <c:v>-3.0299100000000001E-4</c:v>
                </c:pt>
                <c:pt idx="835">
                  <c:v>-3.1252100000000001E-4</c:v>
                </c:pt>
                <c:pt idx="836">
                  <c:v>-3.0825999999999998E-4</c:v>
                </c:pt>
                <c:pt idx="837">
                  <c:v>-2.9813700000000002E-4</c:v>
                </c:pt>
                <c:pt idx="838">
                  <c:v>-2.9344499999999998E-4</c:v>
                </c:pt>
                <c:pt idx="839">
                  <c:v>-2.9569299999999998E-4</c:v>
                </c:pt>
                <c:pt idx="840">
                  <c:v>-2.9958099999999999E-4</c:v>
                </c:pt>
                <c:pt idx="841">
                  <c:v>-2.9733599999999999E-4</c:v>
                </c:pt>
                <c:pt idx="842">
                  <c:v>-2.9181299999999998E-4</c:v>
                </c:pt>
                <c:pt idx="843">
                  <c:v>-2.8873700000000001E-4</c:v>
                </c:pt>
                <c:pt idx="844">
                  <c:v>-2.8851499999999998E-4</c:v>
                </c:pt>
                <c:pt idx="845">
                  <c:v>-2.9250800000000003E-4</c:v>
                </c:pt>
                <c:pt idx="846">
                  <c:v>-2.9696600000000002E-4</c:v>
                </c:pt>
                <c:pt idx="847">
                  <c:v>-3.0387600000000002E-4</c:v>
                </c:pt>
                <c:pt idx="848">
                  <c:v>-3.0225299999999999E-4</c:v>
                </c:pt>
                <c:pt idx="849">
                  <c:v>-3.0225299999999999E-4</c:v>
                </c:pt>
              </c:numCache>
            </c:numRef>
          </c:yVal>
          <c:smooth val="1"/>
          <c:extLst>
            <c:ext xmlns:c16="http://schemas.microsoft.com/office/drawing/2014/chart" uri="{C3380CC4-5D6E-409C-BE32-E72D297353CC}">
              <c16:uniqueId val="{00000007-B358-499D-AE32-806B8CA256D9}"/>
            </c:ext>
          </c:extLst>
        </c:ser>
        <c:ser>
          <c:idx val="2"/>
          <c:order val="2"/>
          <c:tx>
            <c:v>180-Ret-1 kDa-DF</c:v>
          </c:tx>
          <c:spPr>
            <a:ln>
              <a:solidFill>
                <a:schemeClr val="tx1"/>
              </a:solidFill>
              <a:prstDash val="lgDash"/>
            </a:ln>
          </c:spPr>
          <c:marker>
            <c:symbol val="none"/>
          </c:marker>
          <c:xVal>
            <c:numRef>
              <c:f>'Fig. A1'!$R$6:$R$855</c:f>
              <c:numCache>
                <c:formatCode>General</c:formatCode>
                <c:ptCount val="850"/>
                <c:pt idx="0">
                  <c:v>49.58</c:v>
                </c:pt>
                <c:pt idx="1">
                  <c:v>50.579000000000001</c:v>
                </c:pt>
                <c:pt idx="2">
                  <c:v>51.581000000000003</c:v>
                </c:pt>
                <c:pt idx="3">
                  <c:v>52.552999999999997</c:v>
                </c:pt>
                <c:pt idx="4">
                  <c:v>53.533999999999999</c:v>
                </c:pt>
                <c:pt idx="5">
                  <c:v>54.51</c:v>
                </c:pt>
                <c:pt idx="6">
                  <c:v>55.459000000000003</c:v>
                </c:pt>
                <c:pt idx="7">
                  <c:v>56.438000000000002</c:v>
                </c:pt>
                <c:pt idx="8">
                  <c:v>57.395000000000003</c:v>
                </c:pt>
                <c:pt idx="9">
                  <c:v>58.377000000000002</c:v>
                </c:pt>
                <c:pt idx="10">
                  <c:v>59.341000000000001</c:v>
                </c:pt>
                <c:pt idx="11">
                  <c:v>60.296999999999997</c:v>
                </c:pt>
                <c:pt idx="12">
                  <c:v>61.268999999999998</c:v>
                </c:pt>
                <c:pt idx="13">
                  <c:v>62.253999999999998</c:v>
                </c:pt>
                <c:pt idx="14">
                  <c:v>63.222999999999999</c:v>
                </c:pt>
                <c:pt idx="15">
                  <c:v>64.197000000000003</c:v>
                </c:pt>
                <c:pt idx="16">
                  <c:v>65.144000000000005</c:v>
                </c:pt>
                <c:pt idx="17">
                  <c:v>66.137</c:v>
                </c:pt>
                <c:pt idx="18">
                  <c:v>67.119</c:v>
                </c:pt>
                <c:pt idx="19">
                  <c:v>68.085999999999999</c:v>
                </c:pt>
                <c:pt idx="20">
                  <c:v>69.040999999999997</c:v>
                </c:pt>
                <c:pt idx="21">
                  <c:v>70.022000000000006</c:v>
                </c:pt>
                <c:pt idx="22">
                  <c:v>71.009</c:v>
                </c:pt>
                <c:pt idx="23">
                  <c:v>71.986999999999995</c:v>
                </c:pt>
                <c:pt idx="24">
                  <c:v>72.966999999999999</c:v>
                </c:pt>
                <c:pt idx="25">
                  <c:v>73.962000000000003</c:v>
                </c:pt>
                <c:pt idx="26">
                  <c:v>74.923000000000002</c:v>
                </c:pt>
                <c:pt idx="27">
                  <c:v>75.912000000000006</c:v>
                </c:pt>
                <c:pt idx="28">
                  <c:v>76.900999999999996</c:v>
                </c:pt>
                <c:pt idx="29">
                  <c:v>77.900000000000006</c:v>
                </c:pt>
                <c:pt idx="30">
                  <c:v>78.893000000000001</c:v>
                </c:pt>
                <c:pt idx="31">
                  <c:v>79.899000000000001</c:v>
                </c:pt>
                <c:pt idx="32">
                  <c:v>80.885000000000005</c:v>
                </c:pt>
                <c:pt idx="33">
                  <c:v>81.885999999999996</c:v>
                </c:pt>
                <c:pt idx="34">
                  <c:v>82.897000000000006</c:v>
                </c:pt>
                <c:pt idx="35">
                  <c:v>83.882999999999996</c:v>
                </c:pt>
                <c:pt idx="36">
                  <c:v>84.906000000000006</c:v>
                </c:pt>
                <c:pt idx="37">
                  <c:v>85.92</c:v>
                </c:pt>
                <c:pt idx="38">
                  <c:v>86.924999999999997</c:v>
                </c:pt>
                <c:pt idx="39">
                  <c:v>87.930999999999997</c:v>
                </c:pt>
                <c:pt idx="40">
                  <c:v>88.944999999999993</c:v>
                </c:pt>
                <c:pt idx="41">
                  <c:v>89.96</c:v>
                </c:pt>
                <c:pt idx="42">
                  <c:v>90.994</c:v>
                </c:pt>
                <c:pt idx="43">
                  <c:v>92.009</c:v>
                </c:pt>
                <c:pt idx="44">
                  <c:v>93.031999999999996</c:v>
                </c:pt>
                <c:pt idx="45">
                  <c:v>94.043000000000006</c:v>
                </c:pt>
                <c:pt idx="46">
                  <c:v>95.093000000000004</c:v>
                </c:pt>
                <c:pt idx="47">
                  <c:v>96.108999999999995</c:v>
                </c:pt>
                <c:pt idx="48">
                  <c:v>97.13</c:v>
                </c:pt>
                <c:pt idx="49">
                  <c:v>98.171000000000006</c:v>
                </c:pt>
                <c:pt idx="50">
                  <c:v>99.191999999999993</c:v>
                </c:pt>
                <c:pt idx="51">
                  <c:v>100.221</c:v>
                </c:pt>
                <c:pt idx="52">
                  <c:v>101.247</c:v>
                </c:pt>
                <c:pt idx="53">
                  <c:v>102.255</c:v>
                </c:pt>
                <c:pt idx="54">
                  <c:v>103.303</c:v>
                </c:pt>
                <c:pt idx="55">
                  <c:v>104.333</c:v>
                </c:pt>
                <c:pt idx="56">
                  <c:v>105.367</c:v>
                </c:pt>
                <c:pt idx="57">
                  <c:v>106.383</c:v>
                </c:pt>
                <c:pt idx="58">
                  <c:v>107.408</c:v>
                </c:pt>
                <c:pt idx="59">
                  <c:v>108.429</c:v>
                </c:pt>
                <c:pt idx="60">
                  <c:v>109.455</c:v>
                </c:pt>
                <c:pt idx="61">
                  <c:v>110.467</c:v>
                </c:pt>
                <c:pt idx="62">
                  <c:v>111.501</c:v>
                </c:pt>
                <c:pt idx="63">
                  <c:v>112.532</c:v>
                </c:pt>
                <c:pt idx="64">
                  <c:v>113.55</c:v>
                </c:pt>
                <c:pt idx="65">
                  <c:v>114.56100000000001</c:v>
                </c:pt>
                <c:pt idx="66">
                  <c:v>115.6</c:v>
                </c:pt>
                <c:pt idx="67">
                  <c:v>116.617</c:v>
                </c:pt>
                <c:pt idx="68">
                  <c:v>117.634</c:v>
                </c:pt>
                <c:pt idx="69">
                  <c:v>118.65600000000001</c:v>
                </c:pt>
                <c:pt idx="70">
                  <c:v>119.661</c:v>
                </c:pt>
                <c:pt idx="71">
                  <c:v>120.679</c:v>
                </c:pt>
                <c:pt idx="72">
                  <c:v>121.702</c:v>
                </c:pt>
                <c:pt idx="73">
                  <c:v>122.718</c:v>
                </c:pt>
                <c:pt idx="74">
                  <c:v>123.73399999999999</c:v>
                </c:pt>
                <c:pt idx="75">
                  <c:v>124.748</c:v>
                </c:pt>
                <c:pt idx="76">
                  <c:v>125.762</c:v>
                </c:pt>
                <c:pt idx="77">
                  <c:v>126.782</c:v>
                </c:pt>
                <c:pt idx="78">
                  <c:v>127.783</c:v>
                </c:pt>
                <c:pt idx="79">
                  <c:v>128.79400000000001</c:v>
                </c:pt>
                <c:pt idx="80">
                  <c:v>129.815</c:v>
                </c:pt>
                <c:pt idx="81">
                  <c:v>130.81100000000001</c:v>
                </c:pt>
                <c:pt idx="82">
                  <c:v>131.822</c:v>
                </c:pt>
                <c:pt idx="83">
                  <c:v>132.83099999999999</c:v>
                </c:pt>
                <c:pt idx="84">
                  <c:v>133.84899999999999</c:v>
                </c:pt>
                <c:pt idx="85">
                  <c:v>134.85900000000001</c:v>
                </c:pt>
                <c:pt idx="86">
                  <c:v>135.85900000000001</c:v>
                </c:pt>
                <c:pt idx="87">
                  <c:v>136.864</c:v>
                </c:pt>
                <c:pt idx="88">
                  <c:v>137.88</c:v>
                </c:pt>
                <c:pt idx="89">
                  <c:v>138.87799999999999</c:v>
                </c:pt>
                <c:pt idx="90">
                  <c:v>139.89400000000001</c:v>
                </c:pt>
                <c:pt idx="91">
                  <c:v>140.88800000000001</c:v>
                </c:pt>
                <c:pt idx="92">
                  <c:v>141.91</c:v>
                </c:pt>
                <c:pt idx="93">
                  <c:v>142.91800000000001</c:v>
                </c:pt>
                <c:pt idx="94">
                  <c:v>143.93799999999999</c:v>
                </c:pt>
                <c:pt idx="95">
                  <c:v>144.941</c:v>
                </c:pt>
                <c:pt idx="96">
                  <c:v>145.94800000000001</c:v>
                </c:pt>
                <c:pt idx="97">
                  <c:v>146.946</c:v>
                </c:pt>
                <c:pt idx="98">
                  <c:v>147.94999999999999</c:v>
                </c:pt>
                <c:pt idx="99">
                  <c:v>148.946</c:v>
                </c:pt>
                <c:pt idx="100">
                  <c:v>149.959</c:v>
                </c:pt>
                <c:pt idx="101">
                  <c:v>150.94999999999999</c:v>
                </c:pt>
                <c:pt idx="102">
                  <c:v>151.96700000000001</c:v>
                </c:pt>
                <c:pt idx="103">
                  <c:v>152.96299999999999</c:v>
                </c:pt>
                <c:pt idx="104">
                  <c:v>153.98099999999999</c:v>
                </c:pt>
                <c:pt idx="105">
                  <c:v>154.983</c:v>
                </c:pt>
                <c:pt idx="106">
                  <c:v>155.99700000000001</c:v>
                </c:pt>
                <c:pt idx="107">
                  <c:v>157.018</c:v>
                </c:pt>
                <c:pt idx="108">
                  <c:v>158.00700000000001</c:v>
                </c:pt>
                <c:pt idx="109">
                  <c:v>159.02000000000001</c:v>
                </c:pt>
                <c:pt idx="110">
                  <c:v>160.01300000000001</c:v>
                </c:pt>
                <c:pt idx="111">
                  <c:v>161.03200000000001</c:v>
                </c:pt>
                <c:pt idx="112">
                  <c:v>162.03899999999999</c:v>
                </c:pt>
                <c:pt idx="113">
                  <c:v>163.05500000000001</c:v>
                </c:pt>
                <c:pt idx="114">
                  <c:v>164.06700000000001</c:v>
                </c:pt>
                <c:pt idx="115">
                  <c:v>165.059</c:v>
                </c:pt>
                <c:pt idx="116">
                  <c:v>166.08199999999999</c:v>
                </c:pt>
                <c:pt idx="117">
                  <c:v>167.09200000000001</c:v>
                </c:pt>
                <c:pt idx="118">
                  <c:v>168.089</c:v>
                </c:pt>
                <c:pt idx="119">
                  <c:v>169.09899999999999</c:v>
                </c:pt>
                <c:pt idx="120">
                  <c:v>170.096</c:v>
                </c:pt>
                <c:pt idx="121">
                  <c:v>171.09800000000001</c:v>
                </c:pt>
                <c:pt idx="122">
                  <c:v>172.12</c:v>
                </c:pt>
                <c:pt idx="123">
                  <c:v>173.12</c:v>
                </c:pt>
                <c:pt idx="124">
                  <c:v>174.124</c:v>
                </c:pt>
                <c:pt idx="125">
                  <c:v>175.13</c:v>
                </c:pt>
                <c:pt idx="126">
                  <c:v>176.13</c:v>
                </c:pt>
                <c:pt idx="127">
                  <c:v>177.13</c:v>
                </c:pt>
                <c:pt idx="128">
                  <c:v>178.142</c:v>
                </c:pt>
                <c:pt idx="129">
                  <c:v>179.154</c:v>
                </c:pt>
                <c:pt idx="130">
                  <c:v>180.154</c:v>
                </c:pt>
                <c:pt idx="131">
                  <c:v>181.173</c:v>
                </c:pt>
                <c:pt idx="132">
                  <c:v>182.167</c:v>
                </c:pt>
                <c:pt idx="133">
                  <c:v>183.18</c:v>
                </c:pt>
                <c:pt idx="134">
                  <c:v>184.18199999999999</c:v>
                </c:pt>
                <c:pt idx="135">
                  <c:v>185.17599999999999</c:v>
                </c:pt>
                <c:pt idx="136">
                  <c:v>186.209</c:v>
                </c:pt>
                <c:pt idx="137">
                  <c:v>187.20500000000001</c:v>
                </c:pt>
                <c:pt idx="138">
                  <c:v>188.21100000000001</c:v>
                </c:pt>
                <c:pt idx="139">
                  <c:v>189.226</c:v>
                </c:pt>
                <c:pt idx="140">
                  <c:v>190.24</c:v>
                </c:pt>
                <c:pt idx="141">
                  <c:v>191.261</c:v>
                </c:pt>
                <c:pt idx="142">
                  <c:v>192.256</c:v>
                </c:pt>
                <c:pt idx="143">
                  <c:v>193.273</c:v>
                </c:pt>
                <c:pt idx="144">
                  <c:v>194.29400000000001</c:v>
                </c:pt>
                <c:pt idx="145">
                  <c:v>195.321</c:v>
                </c:pt>
                <c:pt idx="146">
                  <c:v>196.33600000000001</c:v>
                </c:pt>
                <c:pt idx="147">
                  <c:v>197.34299999999999</c:v>
                </c:pt>
                <c:pt idx="148">
                  <c:v>198.363</c:v>
                </c:pt>
                <c:pt idx="149">
                  <c:v>199.37799999999999</c:v>
                </c:pt>
                <c:pt idx="150">
                  <c:v>200.40299999999999</c:v>
                </c:pt>
                <c:pt idx="151">
                  <c:v>201.41300000000001</c:v>
                </c:pt>
                <c:pt idx="152">
                  <c:v>202.43600000000001</c:v>
                </c:pt>
                <c:pt idx="153">
                  <c:v>203.447</c:v>
                </c:pt>
                <c:pt idx="154">
                  <c:v>204.45699999999999</c:v>
                </c:pt>
                <c:pt idx="155">
                  <c:v>205.45500000000001</c:v>
                </c:pt>
                <c:pt idx="156">
                  <c:v>206.47499999999999</c:v>
                </c:pt>
                <c:pt idx="157">
                  <c:v>207.49600000000001</c:v>
                </c:pt>
                <c:pt idx="158">
                  <c:v>208.517</c:v>
                </c:pt>
                <c:pt idx="159">
                  <c:v>209.52799999999999</c:v>
                </c:pt>
                <c:pt idx="160">
                  <c:v>210.54300000000001</c:v>
                </c:pt>
                <c:pt idx="161">
                  <c:v>211.56</c:v>
                </c:pt>
                <c:pt idx="162">
                  <c:v>212.57900000000001</c:v>
                </c:pt>
                <c:pt idx="163">
                  <c:v>213.58</c:v>
                </c:pt>
                <c:pt idx="164">
                  <c:v>214.59700000000001</c:v>
                </c:pt>
                <c:pt idx="165">
                  <c:v>215.59399999999999</c:v>
                </c:pt>
                <c:pt idx="166">
                  <c:v>216.61699999999999</c:v>
                </c:pt>
                <c:pt idx="167">
                  <c:v>217.626</c:v>
                </c:pt>
                <c:pt idx="168">
                  <c:v>218.63</c:v>
                </c:pt>
                <c:pt idx="169">
                  <c:v>219.648</c:v>
                </c:pt>
                <c:pt idx="170">
                  <c:v>220.65899999999999</c:v>
                </c:pt>
                <c:pt idx="171">
                  <c:v>221.65600000000001</c:v>
                </c:pt>
                <c:pt idx="172">
                  <c:v>222.67</c:v>
                </c:pt>
                <c:pt idx="173">
                  <c:v>223.66</c:v>
                </c:pt>
                <c:pt idx="174">
                  <c:v>224.67400000000001</c:v>
                </c:pt>
                <c:pt idx="175">
                  <c:v>225.67699999999999</c:v>
                </c:pt>
                <c:pt idx="176">
                  <c:v>226.69</c:v>
                </c:pt>
                <c:pt idx="177">
                  <c:v>227.68</c:v>
                </c:pt>
                <c:pt idx="178">
                  <c:v>228.68899999999999</c:v>
                </c:pt>
                <c:pt idx="179">
                  <c:v>229.68700000000001</c:v>
                </c:pt>
                <c:pt idx="180">
                  <c:v>230.68600000000001</c:v>
                </c:pt>
                <c:pt idx="181">
                  <c:v>231.68700000000001</c:v>
                </c:pt>
                <c:pt idx="182">
                  <c:v>232.69399999999999</c:v>
                </c:pt>
                <c:pt idx="183">
                  <c:v>233.68799999999999</c:v>
                </c:pt>
                <c:pt idx="184">
                  <c:v>234.68199999999999</c:v>
                </c:pt>
                <c:pt idx="185">
                  <c:v>235.68299999999999</c:v>
                </c:pt>
                <c:pt idx="186">
                  <c:v>236.69499999999999</c:v>
                </c:pt>
                <c:pt idx="187">
                  <c:v>237.67699999999999</c:v>
                </c:pt>
                <c:pt idx="188">
                  <c:v>238.68</c:v>
                </c:pt>
                <c:pt idx="189">
                  <c:v>239.68700000000001</c:v>
                </c:pt>
                <c:pt idx="190">
                  <c:v>240.68100000000001</c:v>
                </c:pt>
                <c:pt idx="191">
                  <c:v>241.685</c:v>
                </c:pt>
                <c:pt idx="192">
                  <c:v>242.673</c:v>
                </c:pt>
                <c:pt idx="193">
                  <c:v>243.684</c:v>
                </c:pt>
                <c:pt idx="194">
                  <c:v>244.68899999999999</c:v>
                </c:pt>
                <c:pt idx="195">
                  <c:v>245.691</c:v>
                </c:pt>
                <c:pt idx="196">
                  <c:v>246.679</c:v>
                </c:pt>
                <c:pt idx="197">
                  <c:v>247.684</c:v>
                </c:pt>
                <c:pt idx="198">
                  <c:v>248.684</c:v>
                </c:pt>
                <c:pt idx="199">
                  <c:v>249.69800000000001</c:v>
                </c:pt>
                <c:pt idx="200">
                  <c:v>250.69</c:v>
                </c:pt>
                <c:pt idx="201">
                  <c:v>251.69499999999999</c:v>
                </c:pt>
                <c:pt idx="202">
                  <c:v>252.71799999999999</c:v>
                </c:pt>
                <c:pt idx="203">
                  <c:v>253.71600000000001</c:v>
                </c:pt>
                <c:pt idx="204">
                  <c:v>254.70400000000001</c:v>
                </c:pt>
                <c:pt idx="205">
                  <c:v>255.71700000000001</c:v>
                </c:pt>
                <c:pt idx="206">
                  <c:v>256.709</c:v>
                </c:pt>
                <c:pt idx="207">
                  <c:v>257.72800000000001</c:v>
                </c:pt>
                <c:pt idx="208">
                  <c:v>258.72500000000002</c:v>
                </c:pt>
                <c:pt idx="209">
                  <c:v>259.726</c:v>
                </c:pt>
                <c:pt idx="210">
                  <c:v>260.73500000000001</c:v>
                </c:pt>
                <c:pt idx="211">
                  <c:v>261.73200000000003</c:v>
                </c:pt>
                <c:pt idx="212">
                  <c:v>262.73899999999998</c:v>
                </c:pt>
                <c:pt idx="213">
                  <c:v>263.72800000000001</c:v>
                </c:pt>
                <c:pt idx="214">
                  <c:v>264.73099999999999</c:v>
                </c:pt>
                <c:pt idx="215">
                  <c:v>265.73399999999998</c:v>
                </c:pt>
                <c:pt idx="216">
                  <c:v>266.733</c:v>
                </c:pt>
                <c:pt idx="217">
                  <c:v>267.72300000000001</c:v>
                </c:pt>
                <c:pt idx="218">
                  <c:v>268.71800000000002</c:v>
                </c:pt>
                <c:pt idx="219">
                  <c:v>269.71300000000002</c:v>
                </c:pt>
                <c:pt idx="220">
                  <c:v>270.71800000000002</c:v>
                </c:pt>
                <c:pt idx="221">
                  <c:v>271.70800000000003</c:v>
                </c:pt>
                <c:pt idx="222">
                  <c:v>272.7</c:v>
                </c:pt>
                <c:pt idx="223">
                  <c:v>273.71800000000002</c:v>
                </c:pt>
                <c:pt idx="224">
                  <c:v>274.69600000000003</c:v>
                </c:pt>
                <c:pt idx="225">
                  <c:v>275.67500000000001</c:v>
                </c:pt>
                <c:pt idx="226">
                  <c:v>276.66500000000002</c:v>
                </c:pt>
                <c:pt idx="227">
                  <c:v>277.64400000000001</c:v>
                </c:pt>
                <c:pt idx="228">
                  <c:v>278.637</c:v>
                </c:pt>
                <c:pt idx="229">
                  <c:v>279.62099999999998</c:v>
                </c:pt>
                <c:pt idx="230">
                  <c:v>280.62</c:v>
                </c:pt>
                <c:pt idx="231">
                  <c:v>281.60399999999998</c:v>
                </c:pt>
                <c:pt idx="232">
                  <c:v>282.59300000000002</c:v>
                </c:pt>
                <c:pt idx="233">
                  <c:v>283.58699999999999</c:v>
                </c:pt>
                <c:pt idx="234">
                  <c:v>284.56700000000001</c:v>
                </c:pt>
                <c:pt idx="235">
                  <c:v>285.565</c:v>
                </c:pt>
                <c:pt idx="236">
                  <c:v>286.55399999999997</c:v>
                </c:pt>
                <c:pt idx="237">
                  <c:v>287.55900000000003</c:v>
                </c:pt>
                <c:pt idx="238">
                  <c:v>288.55099999999999</c:v>
                </c:pt>
                <c:pt idx="239">
                  <c:v>289.553</c:v>
                </c:pt>
                <c:pt idx="240">
                  <c:v>290.53300000000002</c:v>
                </c:pt>
                <c:pt idx="241">
                  <c:v>291.52999999999997</c:v>
                </c:pt>
                <c:pt idx="242">
                  <c:v>292.536</c:v>
                </c:pt>
                <c:pt idx="243">
                  <c:v>293.541</c:v>
                </c:pt>
                <c:pt idx="244">
                  <c:v>294.529</c:v>
                </c:pt>
                <c:pt idx="245">
                  <c:v>295.51600000000002</c:v>
                </c:pt>
                <c:pt idx="246">
                  <c:v>296.517</c:v>
                </c:pt>
                <c:pt idx="247">
                  <c:v>297.51</c:v>
                </c:pt>
                <c:pt idx="248">
                  <c:v>298.50299999999999</c:v>
                </c:pt>
                <c:pt idx="249">
                  <c:v>299.50200000000001</c:v>
                </c:pt>
                <c:pt idx="250">
                  <c:v>300.5</c:v>
                </c:pt>
                <c:pt idx="251">
                  <c:v>301.49400000000003</c:v>
                </c:pt>
                <c:pt idx="252">
                  <c:v>302.49799999999999</c:v>
                </c:pt>
                <c:pt idx="253">
                  <c:v>303.48500000000001</c:v>
                </c:pt>
                <c:pt idx="254">
                  <c:v>304.488</c:v>
                </c:pt>
                <c:pt idx="255">
                  <c:v>305.47899999999998</c:v>
                </c:pt>
                <c:pt idx="256">
                  <c:v>306.47699999999998</c:v>
                </c:pt>
                <c:pt idx="257">
                  <c:v>307.46899999999999</c:v>
                </c:pt>
                <c:pt idx="258">
                  <c:v>308.459</c:v>
                </c:pt>
                <c:pt idx="259">
                  <c:v>309.46899999999999</c:v>
                </c:pt>
                <c:pt idx="260">
                  <c:v>310.464</c:v>
                </c:pt>
                <c:pt idx="261">
                  <c:v>311.45600000000002</c:v>
                </c:pt>
                <c:pt idx="262">
                  <c:v>312.44400000000002</c:v>
                </c:pt>
                <c:pt idx="263">
                  <c:v>313.43900000000002</c:v>
                </c:pt>
                <c:pt idx="264">
                  <c:v>314.43400000000003</c:v>
                </c:pt>
                <c:pt idx="265">
                  <c:v>315.43099999999998</c:v>
                </c:pt>
                <c:pt idx="266">
                  <c:v>316.42700000000002</c:v>
                </c:pt>
                <c:pt idx="267">
                  <c:v>317.423</c:v>
                </c:pt>
                <c:pt idx="268">
                  <c:v>318.41800000000001</c:v>
                </c:pt>
                <c:pt idx="269">
                  <c:v>319.42399999999998</c:v>
                </c:pt>
                <c:pt idx="270">
                  <c:v>320.42700000000002</c:v>
                </c:pt>
                <c:pt idx="271">
                  <c:v>321.43</c:v>
                </c:pt>
                <c:pt idx="272">
                  <c:v>322.428</c:v>
                </c:pt>
                <c:pt idx="273">
                  <c:v>323.41699999999997</c:v>
                </c:pt>
                <c:pt idx="274">
                  <c:v>324.42700000000002</c:v>
                </c:pt>
                <c:pt idx="275">
                  <c:v>325.42099999999999</c:v>
                </c:pt>
                <c:pt idx="276">
                  <c:v>326.43</c:v>
                </c:pt>
                <c:pt idx="277">
                  <c:v>327.43</c:v>
                </c:pt>
                <c:pt idx="278">
                  <c:v>328.43400000000003</c:v>
                </c:pt>
                <c:pt idx="279">
                  <c:v>329.43700000000001</c:v>
                </c:pt>
                <c:pt idx="280">
                  <c:v>330.43099999999998</c:v>
                </c:pt>
                <c:pt idx="281">
                  <c:v>331.42500000000001</c:v>
                </c:pt>
                <c:pt idx="282">
                  <c:v>332.435</c:v>
                </c:pt>
                <c:pt idx="283">
                  <c:v>333.43599999999998</c:v>
                </c:pt>
                <c:pt idx="284">
                  <c:v>334.43599999999998</c:v>
                </c:pt>
                <c:pt idx="285">
                  <c:v>335.43299999999999</c:v>
                </c:pt>
                <c:pt idx="286">
                  <c:v>336.43900000000002</c:v>
                </c:pt>
                <c:pt idx="287">
                  <c:v>337.44099999999997</c:v>
                </c:pt>
                <c:pt idx="288">
                  <c:v>338.44</c:v>
                </c:pt>
                <c:pt idx="289">
                  <c:v>339.43299999999999</c:v>
                </c:pt>
                <c:pt idx="290">
                  <c:v>340.435</c:v>
                </c:pt>
                <c:pt idx="291">
                  <c:v>341.447</c:v>
                </c:pt>
                <c:pt idx="292">
                  <c:v>342.45100000000002</c:v>
                </c:pt>
                <c:pt idx="293">
                  <c:v>343.44400000000002</c:v>
                </c:pt>
                <c:pt idx="294">
                  <c:v>344.44200000000001</c:v>
                </c:pt>
                <c:pt idx="295">
                  <c:v>345.44400000000002</c:v>
                </c:pt>
                <c:pt idx="296">
                  <c:v>346.45400000000001</c:v>
                </c:pt>
                <c:pt idx="297">
                  <c:v>347.44799999999998</c:v>
                </c:pt>
                <c:pt idx="298">
                  <c:v>348.44499999999999</c:v>
                </c:pt>
                <c:pt idx="299">
                  <c:v>349.45600000000002</c:v>
                </c:pt>
                <c:pt idx="300">
                  <c:v>350.44799999999998</c:v>
                </c:pt>
                <c:pt idx="301">
                  <c:v>351.452</c:v>
                </c:pt>
                <c:pt idx="302">
                  <c:v>352.43900000000002</c:v>
                </c:pt>
                <c:pt idx="303">
                  <c:v>353.44799999999998</c:v>
                </c:pt>
                <c:pt idx="304">
                  <c:v>354.44799999999998</c:v>
                </c:pt>
                <c:pt idx="305">
                  <c:v>355.435</c:v>
                </c:pt>
                <c:pt idx="306">
                  <c:v>356.43799999999999</c:v>
                </c:pt>
                <c:pt idx="307">
                  <c:v>357.44799999999998</c:v>
                </c:pt>
                <c:pt idx="308">
                  <c:v>358.43200000000002</c:v>
                </c:pt>
                <c:pt idx="309">
                  <c:v>359.428</c:v>
                </c:pt>
                <c:pt idx="310">
                  <c:v>360.428</c:v>
                </c:pt>
                <c:pt idx="311">
                  <c:v>361.43599999999998</c:v>
                </c:pt>
                <c:pt idx="312">
                  <c:v>362.43900000000002</c:v>
                </c:pt>
                <c:pt idx="313">
                  <c:v>363.428</c:v>
                </c:pt>
                <c:pt idx="314">
                  <c:v>364.42899999999997</c:v>
                </c:pt>
                <c:pt idx="315">
                  <c:v>365.416</c:v>
                </c:pt>
                <c:pt idx="316">
                  <c:v>366.40499999999997</c:v>
                </c:pt>
                <c:pt idx="317">
                  <c:v>367.411</c:v>
                </c:pt>
                <c:pt idx="318">
                  <c:v>368.42</c:v>
                </c:pt>
                <c:pt idx="319">
                  <c:v>369.42399999999998</c:v>
                </c:pt>
                <c:pt idx="320">
                  <c:v>370.43</c:v>
                </c:pt>
                <c:pt idx="321">
                  <c:v>371.42500000000001</c:v>
                </c:pt>
                <c:pt idx="322">
                  <c:v>372.43099999999998</c:v>
                </c:pt>
                <c:pt idx="323">
                  <c:v>373.428</c:v>
                </c:pt>
                <c:pt idx="324">
                  <c:v>374.42899999999997</c:v>
                </c:pt>
                <c:pt idx="325">
                  <c:v>375.452</c:v>
                </c:pt>
                <c:pt idx="326">
                  <c:v>376.45299999999997</c:v>
                </c:pt>
                <c:pt idx="327">
                  <c:v>377.44499999999999</c:v>
                </c:pt>
                <c:pt idx="328">
                  <c:v>378.45400000000001</c:v>
                </c:pt>
                <c:pt idx="329">
                  <c:v>379.45499999999998</c:v>
                </c:pt>
                <c:pt idx="330">
                  <c:v>380.45800000000003</c:v>
                </c:pt>
                <c:pt idx="331">
                  <c:v>381.46</c:v>
                </c:pt>
                <c:pt idx="332">
                  <c:v>382.464</c:v>
                </c:pt>
                <c:pt idx="333">
                  <c:v>383.47399999999999</c:v>
                </c:pt>
                <c:pt idx="334">
                  <c:v>384.47300000000001</c:v>
                </c:pt>
                <c:pt idx="335">
                  <c:v>385.49299999999999</c:v>
                </c:pt>
                <c:pt idx="336">
                  <c:v>386.49900000000002</c:v>
                </c:pt>
                <c:pt idx="337">
                  <c:v>387.49599999999998</c:v>
                </c:pt>
                <c:pt idx="338">
                  <c:v>388.48599999999999</c:v>
                </c:pt>
                <c:pt idx="339">
                  <c:v>389.49099999999999</c:v>
                </c:pt>
                <c:pt idx="340">
                  <c:v>390.495</c:v>
                </c:pt>
                <c:pt idx="341">
                  <c:v>391.52100000000002</c:v>
                </c:pt>
                <c:pt idx="342">
                  <c:v>392.505</c:v>
                </c:pt>
                <c:pt idx="343">
                  <c:v>393.51400000000001</c:v>
                </c:pt>
                <c:pt idx="344">
                  <c:v>394.52</c:v>
                </c:pt>
                <c:pt idx="345">
                  <c:v>395.517</c:v>
                </c:pt>
                <c:pt idx="346">
                  <c:v>396.51600000000002</c:v>
                </c:pt>
                <c:pt idx="347">
                  <c:v>397.52600000000001</c:v>
                </c:pt>
                <c:pt idx="348">
                  <c:v>398.52199999999999</c:v>
                </c:pt>
                <c:pt idx="349">
                  <c:v>399.517</c:v>
                </c:pt>
                <c:pt idx="350">
                  <c:v>400.52199999999999</c:v>
                </c:pt>
                <c:pt idx="351">
                  <c:v>401.51600000000002</c:v>
                </c:pt>
                <c:pt idx="352">
                  <c:v>402.51600000000002</c:v>
                </c:pt>
                <c:pt idx="353">
                  <c:v>403.529</c:v>
                </c:pt>
                <c:pt idx="354">
                  <c:v>404.52300000000002</c:v>
                </c:pt>
                <c:pt idx="355">
                  <c:v>405.51299999999998</c:v>
                </c:pt>
                <c:pt idx="356">
                  <c:v>406.51100000000002</c:v>
                </c:pt>
                <c:pt idx="357">
                  <c:v>407.50700000000001</c:v>
                </c:pt>
                <c:pt idx="358">
                  <c:v>408.51400000000001</c:v>
                </c:pt>
                <c:pt idx="359">
                  <c:v>409.51100000000002</c:v>
                </c:pt>
                <c:pt idx="360">
                  <c:v>410.50700000000001</c:v>
                </c:pt>
                <c:pt idx="361">
                  <c:v>411.50599999999997</c:v>
                </c:pt>
                <c:pt idx="362">
                  <c:v>412.50900000000001</c:v>
                </c:pt>
                <c:pt idx="363">
                  <c:v>413.49200000000002</c:v>
                </c:pt>
                <c:pt idx="364">
                  <c:v>414.49599999999998</c:v>
                </c:pt>
                <c:pt idx="365">
                  <c:v>415.49700000000001</c:v>
                </c:pt>
                <c:pt idx="366">
                  <c:v>416.50200000000001</c:v>
                </c:pt>
                <c:pt idx="367">
                  <c:v>417.50599999999997</c:v>
                </c:pt>
                <c:pt idx="368">
                  <c:v>418.49599999999998</c:v>
                </c:pt>
                <c:pt idx="369">
                  <c:v>419.48899999999998</c:v>
                </c:pt>
                <c:pt idx="370">
                  <c:v>420.5</c:v>
                </c:pt>
                <c:pt idx="371">
                  <c:v>421.49799999999999</c:v>
                </c:pt>
                <c:pt idx="372">
                  <c:v>422.505</c:v>
                </c:pt>
                <c:pt idx="373">
                  <c:v>423.50200000000001</c:v>
                </c:pt>
                <c:pt idx="374">
                  <c:v>424.49900000000002</c:v>
                </c:pt>
                <c:pt idx="375">
                  <c:v>425.49200000000002</c:v>
                </c:pt>
                <c:pt idx="376">
                  <c:v>426.49599999999998</c:v>
                </c:pt>
                <c:pt idx="377">
                  <c:v>427.48599999999999</c:v>
                </c:pt>
                <c:pt idx="378">
                  <c:v>428.49200000000002</c:v>
                </c:pt>
                <c:pt idx="379">
                  <c:v>429.48899999999998</c:v>
                </c:pt>
                <c:pt idx="380">
                  <c:v>430.49400000000003</c:v>
                </c:pt>
                <c:pt idx="381">
                  <c:v>431.49400000000003</c:v>
                </c:pt>
                <c:pt idx="382">
                  <c:v>432.5</c:v>
                </c:pt>
                <c:pt idx="383">
                  <c:v>433.50799999999998</c:v>
                </c:pt>
                <c:pt idx="384">
                  <c:v>434.5</c:v>
                </c:pt>
                <c:pt idx="385">
                  <c:v>435.505</c:v>
                </c:pt>
                <c:pt idx="386">
                  <c:v>436.524</c:v>
                </c:pt>
                <c:pt idx="387">
                  <c:v>437.51499999999999</c:v>
                </c:pt>
                <c:pt idx="388">
                  <c:v>438.51799999999997</c:v>
                </c:pt>
                <c:pt idx="389">
                  <c:v>439.51400000000001</c:v>
                </c:pt>
                <c:pt idx="390">
                  <c:v>440.51900000000001</c:v>
                </c:pt>
                <c:pt idx="391">
                  <c:v>441.524</c:v>
                </c:pt>
                <c:pt idx="392">
                  <c:v>442.52600000000001</c:v>
                </c:pt>
                <c:pt idx="393">
                  <c:v>443.52199999999999</c:v>
                </c:pt>
                <c:pt idx="394">
                  <c:v>444.52800000000002</c:v>
                </c:pt>
                <c:pt idx="395">
                  <c:v>445.52600000000001</c:v>
                </c:pt>
                <c:pt idx="396">
                  <c:v>446.524</c:v>
                </c:pt>
                <c:pt idx="397">
                  <c:v>447.51499999999999</c:v>
                </c:pt>
                <c:pt idx="398">
                  <c:v>448.51799999999997</c:v>
                </c:pt>
                <c:pt idx="399">
                  <c:v>449.50799999999998</c:v>
                </c:pt>
                <c:pt idx="400">
                  <c:v>450.517</c:v>
                </c:pt>
                <c:pt idx="401">
                  <c:v>451.53</c:v>
                </c:pt>
                <c:pt idx="402">
                  <c:v>452.52199999999999</c:v>
                </c:pt>
                <c:pt idx="403">
                  <c:v>453.52300000000002</c:v>
                </c:pt>
                <c:pt idx="404">
                  <c:v>454.52600000000001</c:v>
                </c:pt>
                <c:pt idx="405">
                  <c:v>455.53100000000001</c:v>
                </c:pt>
                <c:pt idx="406">
                  <c:v>456.52800000000002</c:v>
                </c:pt>
                <c:pt idx="407">
                  <c:v>457.53199999999998</c:v>
                </c:pt>
                <c:pt idx="408">
                  <c:v>458.52600000000001</c:v>
                </c:pt>
                <c:pt idx="409">
                  <c:v>459.52</c:v>
                </c:pt>
                <c:pt idx="410">
                  <c:v>460.524</c:v>
                </c:pt>
                <c:pt idx="411">
                  <c:v>461.52800000000002</c:v>
                </c:pt>
                <c:pt idx="412">
                  <c:v>462.51799999999997</c:v>
                </c:pt>
                <c:pt idx="413">
                  <c:v>463.51499999999999</c:v>
                </c:pt>
                <c:pt idx="414">
                  <c:v>464.50700000000001</c:v>
                </c:pt>
                <c:pt idx="415">
                  <c:v>465.49099999999999</c:v>
                </c:pt>
                <c:pt idx="416">
                  <c:v>466.49299999999999</c:v>
                </c:pt>
                <c:pt idx="417">
                  <c:v>467.48099999999999</c:v>
                </c:pt>
                <c:pt idx="418">
                  <c:v>468.47399999999999</c:v>
                </c:pt>
                <c:pt idx="419">
                  <c:v>469.48</c:v>
                </c:pt>
                <c:pt idx="420">
                  <c:v>470.471</c:v>
                </c:pt>
                <c:pt idx="421">
                  <c:v>471.464</c:v>
                </c:pt>
                <c:pt idx="422">
                  <c:v>472.45800000000003</c:v>
                </c:pt>
                <c:pt idx="423">
                  <c:v>473.459</c:v>
                </c:pt>
                <c:pt idx="424">
                  <c:v>474.45100000000002</c:v>
                </c:pt>
                <c:pt idx="425">
                  <c:v>475.43799999999999</c:v>
                </c:pt>
                <c:pt idx="426">
                  <c:v>476.43700000000001</c:v>
                </c:pt>
                <c:pt idx="427">
                  <c:v>477.42200000000003</c:v>
                </c:pt>
                <c:pt idx="428">
                  <c:v>478.41899999999998</c:v>
                </c:pt>
                <c:pt idx="429">
                  <c:v>479.40899999999999</c:v>
                </c:pt>
                <c:pt idx="430">
                  <c:v>480.404</c:v>
                </c:pt>
                <c:pt idx="431">
                  <c:v>481.39600000000002</c:v>
                </c:pt>
                <c:pt idx="432">
                  <c:v>482.38900000000001</c:v>
                </c:pt>
                <c:pt idx="433">
                  <c:v>483.37700000000001</c:v>
                </c:pt>
                <c:pt idx="434">
                  <c:v>484.37599999999998</c:v>
                </c:pt>
                <c:pt idx="435">
                  <c:v>485.35899999999998</c:v>
                </c:pt>
                <c:pt idx="436">
                  <c:v>486.35599999999999</c:v>
                </c:pt>
                <c:pt idx="437">
                  <c:v>487.34699999999998</c:v>
                </c:pt>
                <c:pt idx="438">
                  <c:v>488.33600000000001</c:v>
                </c:pt>
                <c:pt idx="439">
                  <c:v>489.334</c:v>
                </c:pt>
                <c:pt idx="440">
                  <c:v>490.31799999999998</c:v>
                </c:pt>
                <c:pt idx="441">
                  <c:v>491.31</c:v>
                </c:pt>
                <c:pt idx="442">
                  <c:v>492.30099999999999</c:v>
                </c:pt>
                <c:pt idx="443">
                  <c:v>493.29300000000001</c:v>
                </c:pt>
                <c:pt idx="444">
                  <c:v>494.28100000000001</c:v>
                </c:pt>
                <c:pt idx="445">
                  <c:v>495.28</c:v>
                </c:pt>
                <c:pt idx="446">
                  <c:v>496.26900000000001</c:v>
                </c:pt>
                <c:pt idx="447">
                  <c:v>497.25900000000001</c:v>
                </c:pt>
                <c:pt idx="448">
                  <c:v>498.23399999999998</c:v>
                </c:pt>
                <c:pt idx="449">
                  <c:v>499.22399999999999</c:v>
                </c:pt>
                <c:pt idx="450">
                  <c:v>500.22199999999998</c:v>
                </c:pt>
                <c:pt idx="451">
                  <c:v>501.21499999999997</c:v>
                </c:pt>
                <c:pt idx="452">
                  <c:v>502.19200000000001</c:v>
                </c:pt>
                <c:pt idx="453">
                  <c:v>503.17599999999999</c:v>
                </c:pt>
                <c:pt idx="454">
                  <c:v>504.178</c:v>
                </c:pt>
                <c:pt idx="455">
                  <c:v>505.16399999999999</c:v>
                </c:pt>
                <c:pt idx="456">
                  <c:v>506.154</c:v>
                </c:pt>
                <c:pt idx="457">
                  <c:v>507.15300000000002</c:v>
                </c:pt>
                <c:pt idx="458">
                  <c:v>508.14499999999998</c:v>
                </c:pt>
                <c:pt idx="459">
                  <c:v>509.14800000000002</c:v>
                </c:pt>
                <c:pt idx="460">
                  <c:v>510.137</c:v>
                </c:pt>
                <c:pt idx="461">
                  <c:v>511.137</c:v>
                </c:pt>
                <c:pt idx="462">
                  <c:v>512.12099999999998</c:v>
                </c:pt>
                <c:pt idx="463">
                  <c:v>513.11400000000003</c:v>
                </c:pt>
                <c:pt idx="464">
                  <c:v>514.11699999999996</c:v>
                </c:pt>
                <c:pt idx="465">
                  <c:v>515.09900000000005</c:v>
                </c:pt>
                <c:pt idx="466">
                  <c:v>516.09100000000001</c:v>
                </c:pt>
                <c:pt idx="467">
                  <c:v>517.07500000000005</c:v>
                </c:pt>
                <c:pt idx="468">
                  <c:v>518.07100000000003</c:v>
                </c:pt>
                <c:pt idx="469">
                  <c:v>519.07000000000005</c:v>
                </c:pt>
                <c:pt idx="470">
                  <c:v>520.06500000000005</c:v>
                </c:pt>
                <c:pt idx="471">
                  <c:v>521.04700000000003</c:v>
                </c:pt>
                <c:pt idx="472">
                  <c:v>522.04200000000003</c:v>
                </c:pt>
                <c:pt idx="473">
                  <c:v>523.03800000000001</c:v>
                </c:pt>
                <c:pt idx="474">
                  <c:v>524.03599999999994</c:v>
                </c:pt>
                <c:pt idx="475">
                  <c:v>525.03200000000004</c:v>
                </c:pt>
                <c:pt idx="476">
                  <c:v>526.02599999999995</c:v>
                </c:pt>
                <c:pt idx="477">
                  <c:v>527.01900000000001</c:v>
                </c:pt>
                <c:pt idx="478">
                  <c:v>528.01300000000003</c:v>
                </c:pt>
                <c:pt idx="479">
                  <c:v>529.01</c:v>
                </c:pt>
                <c:pt idx="480">
                  <c:v>530.01599999999996</c:v>
                </c:pt>
                <c:pt idx="481">
                  <c:v>531.005</c:v>
                </c:pt>
                <c:pt idx="482">
                  <c:v>531.99300000000005</c:v>
                </c:pt>
                <c:pt idx="483">
                  <c:v>532.99599999999998</c:v>
                </c:pt>
                <c:pt idx="484">
                  <c:v>533.98699999999997</c:v>
                </c:pt>
                <c:pt idx="485">
                  <c:v>534.99</c:v>
                </c:pt>
                <c:pt idx="486">
                  <c:v>535.97699999999998</c:v>
                </c:pt>
                <c:pt idx="487">
                  <c:v>536.97</c:v>
                </c:pt>
                <c:pt idx="488">
                  <c:v>537.95100000000002</c:v>
                </c:pt>
                <c:pt idx="489">
                  <c:v>538.96</c:v>
                </c:pt>
                <c:pt idx="490">
                  <c:v>539.95500000000004</c:v>
                </c:pt>
                <c:pt idx="491">
                  <c:v>540.94100000000003</c:v>
                </c:pt>
                <c:pt idx="492">
                  <c:v>541.93600000000004</c:v>
                </c:pt>
                <c:pt idx="493">
                  <c:v>542.93899999999996</c:v>
                </c:pt>
                <c:pt idx="494">
                  <c:v>543.923</c:v>
                </c:pt>
                <c:pt idx="495">
                  <c:v>544.93200000000002</c:v>
                </c:pt>
                <c:pt idx="496">
                  <c:v>545.91600000000005</c:v>
                </c:pt>
                <c:pt idx="497">
                  <c:v>546.92399999999998</c:v>
                </c:pt>
                <c:pt idx="498">
                  <c:v>547.91499999999996</c:v>
                </c:pt>
                <c:pt idx="499">
                  <c:v>548.91399999999999</c:v>
                </c:pt>
                <c:pt idx="500">
                  <c:v>549.90599999999995</c:v>
                </c:pt>
                <c:pt idx="501">
                  <c:v>550.90200000000004</c:v>
                </c:pt>
                <c:pt idx="502">
                  <c:v>551.90800000000002</c:v>
                </c:pt>
                <c:pt idx="503">
                  <c:v>552.90800000000002</c:v>
                </c:pt>
                <c:pt idx="504">
                  <c:v>553.92200000000003</c:v>
                </c:pt>
                <c:pt idx="505">
                  <c:v>554.89599999999996</c:v>
                </c:pt>
                <c:pt idx="506">
                  <c:v>555.89800000000002</c:v>
                </c:pt>
                <c:pt idx="507">
                  <c:v>556.88699999999994</c:v>
                </c:pt>
                <c:pt idx="508">
                  <c:v>557.88599999999997</c:v>
                </c:pt>
                <c:pt idx="509">
                  <c:v>558.88199999999995</c:v>
                </c:pt>
                <c:pt idx="510">
                  <c:v>559.89300000000003</c:v>
                </c:pt>
                <c:pt idx="511">
                  <c:v>560.88</c:v>
                </c:pt>
                <c:pt idx="512">
                  <c:v>561.85799999999995</c:v>
                </c:pt>
                <c:pt idx="513">
                  <c:v>562.85400000000004</c:v>
                </c:pt>
                <c:pt idx="514">
                  <c:v>563.84699999999998</c:v>
                </c:pt>
                <c:pt idx="515">
                  <c:v>564.83799999999997</c:v>
                </c:pt>
                <c:pt idx="516">
                  <c:v>565.84100000000001</c:v>
                </c:pt>
                <c:pt idx="517">
                  <c:v>566.83600000000001</c:v>
                </c:pt>
                <c:pt idx="518">
                  <c:v>567.81200000000001</c:v>
                </c:pt>
                <c:pt idx="519">
                  <c:v>568.80600000000004</c:v>
                </c:pt>
                <c:pt idx="520">
                  <c:v>569.79399999999998</c:v>
                </c:pt>
                <c:pt idx="521">
                  <c:v>570.78899999999999</c:v>
                </c:pt>
                <c:pt idx="522">
                  <c:v>571.76300000000003</c:v>
                </c:pt>
                <c:pt idx="523">
                  <c:v>572.75099999999998</c:v>
                </c:pt>
                <c:pt idx="524">
                  <c:v>573.74199999999996</c:v>
                </c:pt>
                <c:pt idx="525">
                  <c:v>574.73500000000001</c:v>
                </c:pt>
                <c:pt idx="526">
                  <c:v>575.72500000000002</c:v>
                </c:pt>
                <c:pt idx="527">
                  <c:v>576.71699999999998</c:v>
                </c:pt>
                <c:pt idx="528">
                  <c:v>577.71500000000003</c:v>
                </c:pt>
                <c:pt idx="529">
                  <c:v>578.72699999999998</c:v>
                </c:pt>
                <c:pt idx="530">
                  <c:v>579.72900000000004</c:v>
                </c:pt>
                <c:pt idx="531">
                  <c:v>580.721</c:v>
                </c:pt>
                <c:pt idx="532">
                  <c:v>581.71500000000003</c:v>
                </c:pt>
                <c:pt idx="533">
                  <c:v>582.71100000000001</c:v>
                </c:pt>
                <c:pt idx="534">
                  <c:v>583.70699999999999</c:v>
                </c:pt>
                <c:pt idx="535">
                  <c:v>584.69799999999998</c:v>
                </c:pt>
                <c:pt idx="536">
                  <c:v>585.702</c:v>
                </c:pt>
                <c:pt idx="537">
                  <c:v>586.69000000000005</c:v>
                </c:pt>
                <c:pt idx="538">
                  <c:v>587.68200000000002</c:v>
                </c:pt>
                <c:pt idx="539">
                  <c:v>588.66999999999996</c:v>
                </c:pt>
                <c:pt idx="540">
                  <c:v>589.68100000000004</c:v>
                </c:pt>
                <c:pt idx="541">
                  <c:v>590.67600000000004</c:v>
                </c:pt>
                <c:pt idx="542">
                  <c:v>591.66600000000005</c:v>
                </c:pt>
                <c:pt idx="543">
                  <c:v>592.66700000000003</c:v>
                </c:pt>
                <c:pt idx="544">
                  <c:v>593.678</c:v>
                </c:pt>
                <c:pt idx="545">
                  <c:v>594.66600000000005</c:v>
                </c:pt>
                <c:pt idx="546">
                  <c:v>595.67499999999995</c:v>
                </c:pt>
                <c:pt idx="547">
                  <c:v>596.67200000000003</c:v>
                </c:pt>
                <c:pt idx="548">
                  <c:v>597.673</c:v>
                </c:pt>
                <c:pt idx="549">
                  <c:v>598.66899999999998</c:v>
                </c:pt>
                <c:pt idx="550">
                  <c:v>599.67100000000005</c:v>
                </c:pt>
                <c:pt idx="551">
                  <c:v>600.66</c:v>
                </c:pt>
                <c:pt idx="552">
                  <c:v>601.66399999999999</c:v>
                </c:pt>
                <c:pt idx="553">
                  <c:v>602.66099999999994</c:v>
                </c:pt>
                <c:pt idx="554">
                  <c:v>603.65</c:v>
                </c:pt>
                <c:pt idx="555">
                  <c:v>604.66200000000003</c:v>
                </c:pt>
                <c:pt idx="556">
                  <c:v>605.64099999999996</c:v>
                </c:pt>
                <c:pt idx="557">
                  <c:v>606.64099999999996</c:v>
                </c:pt>
                <c:pt idx="558">
                  <c:v>607.64400000000001</c:v>
                </c:pt>
                <c:pt idx="559">
                  <c:v>608.64300000000003</c:v>
                </c:pt>
                <c:pt idx="560">
                  <c:v>609.63499999999999</c:v>
                </c:pt>
                <c:pt idx="561">
                  <c:v>610.62199999999996</c:v>
                </c:pt>
                <c:pt idx="562">
                  <c:v>611.61900000000003</c:v>
                </c:pt>
                <c:pt idx="563">
                  <c:v>612.61699999999996</c:v>
                </c:pt>
                <c:pt idx="564">
                  <c:v>613.61500000000001</c:v>
                </c:pt>
                <c:pt idx="565">
                  <c:v>614.60900000000004</c:v>
                </c:pt>
                <c:pt idx="566">
                  <c:v>615.60699999999997</c:v>
                </c:pt>
                <c:pt idx="567">
                  <c:v>616.60500000000002</c:v>
                </c:pt>
                <c:pt idx="568">
                  <c:v>617.59100000000001</c:v>
                </c:pt>
                <c:pt idx="569">
                  <c:v>618.57899999999995</c:v>
                </c:pt>
                <c:pt idx="570">
                  <c:v>619.57899999999995</c:v>
                </c:pt>
                <c:pt idx="571">
                  <c:v>620.56899999999996</c:v>
                </c:pt>
                <c:pt idx="572">
                  <c:v>621.55600000000004</c:v>
                </c:pt>
                <c:pt idx="573">
                  <c:v>622.54600000000005</c:v>
                </c:pt>
                <c:pt idx="574">
                  <c:v>623.53899999999999</c:v>
                </c:pt>
                <c:pt idx="575">
                  <c:v>624.52599999999995</c:v>
                </c:pt>
                <c:pt idx="576">
                  <c:v>625.51400000000001</c:v>
                </c:pt>
                <c:pt idx="577">
                  <c:v>626.51400000000001</c:v>
                </c:pt>
                <c:pt idx="578">
                  <c:v>627.49800000000005</c:v>
                </c:pt>
                <c:pt idx="579">
                  <c:v>628.48199999999997</c:v>
                </c:pt>
                <c:pt idx="580">
                  <c:v>629.47</c:v>
                </c:pt>
                <c:pt idx="581">
                  <c:v>630.46600000000001</c:v>
                </c:pt>
                <c:pt idx="582">
                  <c:v>631.45299999999997</c:v>
                </c:pt>
                <c:pt idx="583">
                  <c:v>632.44799999999998</c:v>
                </c:pt>
                <c:pt idx="584">
                  <c:v>633.42399999999998</c:v>
                </c:pt>
                <c:pt idx="585">
                  <c:v>634.41300000000001</c:v>
                </c:pt>
                <c:pt idx="586">
                  <c:v>635.41600000000005</c:v>
                </c:pt>
                <c:pt idx="587">
                  <c:v>636.39200000000005</c:v>
                </c:pt>
                <c:pt idx="588">
                  <c:v>637.39200000000005</c:v>
                </c:pt>
                <c:pt idx="589">
                  <c:v>638.38300000000004</c:v>
                </c:pt>
                <c:pt idx="590">
                  <c:v>639.37300000000005</c:v>
                </c:pt>
                <c:pt idx="591">
                  <c:v>640.36500000000001</c:v>
                </c:pt>
                <c:pt idx="592">
                  <c:v>641.36900000000003</c:v>
                </c:pt>
                <c:pt idx="593">
                  <c:v>642.36400000000003</c:v>
                </c:pt>
                <c:pt idx="594">
                  <c:v>643.35900000000004</c:v>
                </c:pt>
                <c:pt idx="595">
                  <c:v>644.36699999999996</c:v>
                </c:pt>
                <c:pt idx="596">
                  <c:v>645.35699999999997</c:v>
                </c:pt>
                <c:pt idx="597">
                  <c:v>646.35</c:v>
                </c:pt>
                <c:pt idx="598">
                  <c:v>647.34</c:v>
                </c:pt>
                <c:pt idx="599">
                  <c:v>648.327</c:v>
                </c:pt>
                <c:pt idx="600">
                  <c:v>649.31799999999998</c:v>
                </c:pt>
                <c:pt idx="601">
                  <c:v>650.30200000000002</c:v>
                </c:pt>
                <c:pt idx="602">
                  <c:v>651.27700000000004</c:v>
                </c:pt>
                <c:pt idx="603">
                  <c:v>652.28099999999995</c:v>
                </c:pt>
                <c:pt idx="604">
                  <c:v>653.28399999999999</c:v>
                </c:pt>
                <c:pt idx="605">
                  <c:v>654.27700000000004</c:v>
                </c:pt>
                <c:pt idx="606">
                  <c:v>655.28099999999995</c:v>
                </c:pt>
                <c:pt idx="607">
                  <c:v>656.27300000000002</c:v>
                </c:pt>
                <c:pt idx="608">
                  <c:v>657.27099999999996</c:v>
                </c:pt>
                <c:pt idx="609">
                  <c:v>658.26700000000005</c:v>
                </c:pt>
                <c:pt idx="610">
                  <c:v>659.25099999999998</c:v>
                </c:pt>
                <c:pt idx="611">
                  <c:v>660.24800000000005</c:v>
                </c:pt>
                <c:pt idx="612">
                  <c:v>661.245</c:v>
                </c:pt>
                <c:pt idx="613">
                  <c:v>662.25</c:v>
                </c:pt>
                <c:pt idx="614">
                  <c:v>663.25</c:v>
                </c:pt>
                <c:pt idx="615">
                  <c:v>664.24800000000005</c:v>
                </c:pt>
                <c:pt idx="616">
                  <c:v>665.25199999999995</c:v>
                </c:pt>
                <c:pt idx="617">
                  <c:v>666.24099999999999</c:v>
                </c:pt>
                <c:pt idx="618">
                  <c:v>667.22799999999995</c:v>
                </c:pt>
                <c:pt idx="619">
                  <c:v>668.23199999999997</c:v>
                </c:pt>
                <c:pt idx="620">
                  <c:v>669.21100000000001</c:v>
                </c:pt>
                <c:pt idx="621">
                  <c:v>670.20799999999997</c:v>
                </c:pt>
                <c:pt idx="622">
                  <c:v>671.19299999999998</c:v>
                </c:pt>
                <c:pt idx="623">
                  <c:v>672.2</c:v>
                </c:pt>
                <c:pt idx="624">
                  <c:v>673.18399999999997</c:v>
                </c:pt>
                <c:pt idx="625">
                  <c:v>674.16700000000003</c:v>
                </c:pt>
                <c:pt idx="626">
                  <c:v>675.15899999999999</c:v>
                </c:pt>
                <c:pt idx="627">
                  <c:v>676.13199999999995</c:v>
                </c:pt>
                <c:pt idx="628">
                  <c:v>677.11099999999999</c:v>
                </c:pt>
                <c:pt idx="629">
                  <c:v>678.09400000000005</c:v>
                </c:pt>
                <c:pt idx="630">
                  <c:v>679.09299999999996</c:v>
                </c:pt>
                <c:pt idx="631">
                  <c:v>680.08199999999999</c:v>
                </c:pt>
                <c:pt idx="632">
                  <c:v>681.07299999999998</c:v>
                </c:pt>
                <c:pt idx="633">
                  <c:v>682.06299999999999</c:v>
                </c:pt>
                <c:pt idx="634">
                  <c:v>683.06100000000004</c:v>
                </c:pt>
                <c:pt idx="635">
                  <c:v>684.053</c:v>
                </c:pt>
                <c:pt idx="636">
                  <c:v>685.03700000000003</c:v>
                </c:pt>
                <c:pt idx="637">
                  <c:v>686.03700000000003</c:v>
                </c:pt>
                <c:pt idx="638">
                  <c:v>687.024</c:v>
                </c:pt>
                <c:pt idx="639">
                  <c:v>688.01199999999994</c:v>
                </c:pt>
                <c:pt idx="640">
                  <c:v>689.00400000000002</c:v>
                </c:pt>
                <c:pt idx="641">
                  <c:v>689.99400000000003</c:v>
                </c:pt>
                <c:pt idx="642">
                  <c:v>690.98800000000006</c:v>
                </c:pt>
                <c:pt idx="643">
                  <c:v>691.98199999999997</c:v>
                </c:pt>
                <c:pt idx="644">
                  <c:v>692.97500000000002</c:v>
                </c:pt>
                <c:pt idx="645">
                  <c:v>693.96400000000006</c:v>
                </c:pt>
                <c:pt idx="646">
                  <c:v>694.95699999999999</c:v>
                </c:pt>
                <c:pt idx="647">
                  <c:v>695.94500000000005</c:v>
                </c:pt>
                <c:pt idx="648">
                  <c:v>696.93600000000004</c:v>
                </c:pt>
                <c:pt idx="649">
                  <c:v>697.92899999999997</c:v>
                </c:pt>
                <c:pt idx="650">
                  <c:v>698.91899999999998</c:v>
                </c:pt>
                <c:pt idx="651">
                  <c:v>699.90800000000002</c:v>
                </c:pt>
                <c:pt idx="652">
                  <c:v>700.90200000000004</c:v>
                </c:pt>
                <c:pt idx="653">
                  <c:v>701.90200000000004</c:v>
                </c:pt>
                <c:pt idx="654">
                  <c:v>702.89200000000005</c:v>
                </c:pt>
                <c:pt idx="655">
                  <c:v>703.89200000000005</c:v>
                </c:pt>
                <c:pt idx="656">
                  <c:v>704.88800000000003</c:v>
                </c:pt>
                <c:pt idx="657">
                  <c:v>705.88400000000001</c:v>
                </c:pt>
                <c:pt idx="658">
                  <c:v>706.87900000000002</c:v>
                </c:pt>
                <c:pt idx="659">
                  <c:v>707.87</c:v>
                </c:pt>
                <c:pt idx="660">
                  <c:v>708.87699999999995</c:v>
                </c:pt>
                <c:pt idx="661">
                  <c:v>709.87199999999996</c:v>
                </c:pt>
                <c:pt idx="662">
                  <c:v>710.85799999999995</c:v>
                </c:pt>
                <c:pt idx="663">
                  <c:v>711.86099999999999</c:v>
                </c:pt>
                <c:pt idx="664">
                  <c:v>712.83900000000006</c:v>
                </c:pt>
                <c:pt idx="665">
                  <c:v>713.827</c:v>
                </c:pt>
                <c:pt idx="666">
                  <c:v>714.81799999999998</c:v>
                </c:pt>
                <c:pt idx="667">
                  <c:v>715.80899999999997</c:v>
                </c:pt>
                <c:pt idx="668">
                  <c:v>716.79700000000003</c:v>
                </c:pt>
                <c:pt idx="669">
                  <c:v>717.80700000000002</c:v>
                </c:pt>
                <c:pt idx="670">
                  <c:v>718.81100000000004</c:v>
                </c:pt>
                <c:pt idx="671">
                  <c:v>719.82100000000003</c:v>
                </c:pt>
                <c:pt idx="672">
                  <c:v>720.83500000000004</c:v>
                </c:pt>
                <c:pt idx="673">
                  <c:v>721.82600000000002</c:v>
                </c:pt>
                <c:pt idx="674">
                  <c:v>722.84400000000005</c:v>
                </c:pt>
                <c:pt idx="675">
                  <c:v>723.84799999999996</c:v>
                </c:pt>
                <c:pt idx="676">
                  <c:v>724.83199999999999</c:v>
                </c:pt>
                <c:pt idx="677">
                  <c:v>725.84400000000005</c:v>
                </c:pt>
                <c:pt idx="678">
                  <c:v>726.86</c:v>
                </c:pt>
                <c:pt idx="679">
                  <c:v>727.86699999999996</c:v>
                </c:pt>
                <c:pt idx="680">
                  <c:v>728.875</c:v>
                </c:pt>
                <c:pt idx="681">
                  <c:v>729.87900000000002</c:v>
                </c:pt>
                <c:pt idx="682">
                  <c:v>730.89200000000005</c:v>
                </c:pt>
                <c:pt idx="683">
                  <c:v>731.89200000000005</c:v>
                </c:pt>
                <c:pt idx="684">
                  <c:v>732.91300000000001</c:v>
                </c:pt>
                <c:pt idx="685">
                  <c:v>733.92600000000004</c:v>
                </c:pt>
                <c:pt idx="686">
                  <c:v>734.93499999999995</c:v>
                </c:pt>
                <c:pt idx="687">
                  <c:v>735.94100000000003</c:v>
                </c:pt>
                <c:pt idx="688">
                  <c:v>736.94500000000005</c:v>
                </c:pt>
                <c:pt idx="689">
                  <c:v>737.947</c:v>
                </c:pt>
                <c:pt idx="690">
                  <c:v>738.94299999999998</c:v>
                </c:pt>
                <c:pt idx="691">
                  <c:v>739.952</c:v>
                </c:pt>
                <c:pt idx="692">
                  <c:v>740.95799999999997</c:v>
                </c:pt>
                <c:pt idx="693">
                  <c:v>741.95799999999997</c:v>
                </c:pt>
                <c:pt idx="694">
                  <c:v>742.98699999999997</c:v>
                </c:pt>
                <c:pt idx="695">
                  <c:v>743.99099999999999</c:v>
                </c:pt>
                <c:pt idx="696">
                  <c:v>745</c:v>
                </c:pt>
                <c:pt idx="697">
                  <c:v>745.99599999999998</c:v>
                </c:pt>
                <c:pt idx="698">
                  <c:v>747.00800000000004</c:v>
                </c:pt>
                <c:pt idx="699">
                  <c:v>748.01599999999996</c:v>
                </c:pt>
                <c:pt idx="700">
                  <c:v>749.02800000000002</c:v>
                </c:pt>
                <c:pt idx="701">
                  <c:v>750.04600000000005</c:v>
                </c:pt>
                <c:pt idx="702">
                  <c:v>751.06</c:v>
                </c:pt>
                <c:pt idx="703">
                  <c:v>752.04</c:v>
                </c:pt>
                <c:pt idx="704">
                  <c:v>753.03700000000003</c:v>
                </c:pt>
                <c:pt idx="705">
                  <c:v>754.01700000000005</c:v>
                </c:pt>
                <c:pt idx="706">
                  <c:v>755.02200000000005</c:v>
                </c:pt>
                <c:pt idx="707">
                  <c:v>756.01700000000005</c:v>
                </c:pt>
                <c:pt idx="708">
                  <c:v>757.02099999999996</c:v>
                </c:pt>
                <c:pt idx="709">
                  <c:v>758.01499999999999</c:v>
                </c:pt>
                <c:pt idx="710">
                  <c:v>759.02</c:v>
                </c:pt>
                <c:pt idx="711">
                  <c:v>760.03700000000003</c:v>
                </c:pt>
                <c:pt idx="712">
                  <c:v>761.04100000000005</c:v>
                </c:pt>
                <c:pt idx="713">
                  <c:v>762.05100000000004</c:v>
                </c:pt>
                <c:pt idx="714">
                  <c:v>763.053</c:v>
                </c:pt>
                <c:pt idx="715">
                  <c:v>764.06200000000001</c:v>
                </c:pt>
                <c:pt idx="716">
                  <c:v>765.06799999999998</c:v>
                </c:pt>
                <c:pt idx="717">
                  <c:v>766.08100000000002</c:v>
                </c:pt>
                <c:pt idx="718">
                  <c:v>767.09400000000005</c:v>
                </c:pt>
                <c:pt idx="719">
                  <c:v>768.09400000000005</c:v>
                </c:pt>
                <c:pt idx="720">
                  <c:v>769.08799999999997</c:v>
                </c:pt>
                <c:pt idx="721">
                  <c:v>770.10299999999995</c:v>
                </c:pt>
                <c:pt idx="722">
                  <c:v>771.11</c:v>
                </c:pt>
                <c:pt idx="723">
                  <c:v>772.12099999999998</c:v>
                </c:pt>
                <c:pt idx="724">
                  <c:v>773.12300000000005</c:v>
                </c:pt>
                <c:pt idx="725">
                  <c:v>774.12</c:v>
                </c:pt>
                <c:pt idx="726">
                  <c:v>775.11300000000006</c:v>
                </c:pt>
                <c:pt idx="727">
                  <c:v>776.10500000000002</c:v>
                </c:pt>
                <c:pt idx="728">
                  <c:v>777.10699999999997</c:v>
                </c:pt>
                <c:pt idx="729">
                  <c:v>778.09500000000003</c:v>
                </c:pt>
                <c:pt idx="730">
                  <c:v>779.08799999999997</c:v>
                </c:pt>
                <c:pt idx="731">
                  <c:v>780.07899999999995</c:v>
                </c:pt>
                <c:pt idx="732">
                  <c:v>781.06399999999996</c:v>
                </c:pt>
                <c:pt idx="733">
                  <c:v>782.048</c:v>
                </c:pt>
                <c:pt idx="734">
                  <c:v>783.02499999999998</c:v>
                </c:pt>
                <c:pt idx="735">
                  <c:v>784.02099999999996</c:v>
                </c:pt>
                <c:pt idx="736">
                  <c:v>785.00300000000004</c:v>
                </c:pt>
                <c:pt idx="737">
                  <c:v>785.99</c:v>
                </c:pt>
                <c:pt idx="738">
                  <c:v>786.97500000000002</c:v>
                </c:pt>
                <c:pt idx="739">
                  <c:v>787.96100000000001</c:v>
                </c:pt>
                <c:pt idx="740">
                  <c:v>788.95399999999995</c:v>
                </c:pt>
                <c:pt idx="741">
                  <c:v>789.94799999999998</c:v>
                </c:pt>
                <c:pt idx="742">
                  <c:v>790.94299999999998</c:v>
                </c:pt>
                <c:pt idx="743">
                  <c:v>791.92700000000002</c:v>
                </c:pt>
                <c:pt idx="744">
                  <c:v>792.92200000000003</c:v>
                </c:pt>
                <c:pt idx="745">
                  <c:v>793.93299999999999</c:v>
                </c:pt>
                <c:pt idx="746">
                  <c:v>794.93299999999999</c:v>
                </c:pt>
                <c:pt idx="747">
                  <c:v>795.94</c:v>
                </c:pt>
                <c:pt idx="748">
                  <c:v>796.93499999999995</c:v>
                </c:pt>
                <c:pt idx="749">
                  <c:v>797.93600000000004</c:v>
                </c:pt>
                <c:pt idx="750">
                  <c:v>798.95299999999997</c:v>
                </c:pt>
                <c:pt idx="751">
                  <c:v>799.95500000000004</c:v>
                </c:pt>
                <c:pt idx="752">
                  <c:v>800.96900000000005</c:v>
                </c:pt>
                <c:pt idx="753">
                  <c:v>801.97199999999998</c:v>
                </c:pt>
                <c:pt idx="754">
                  <c:v>802.97900000000004</c:v>
                </c:pt>
                <c:pt idx="755">
                  <c:v>803.97500000000002</c:v>
                </c:pt>
                <c:pt idx="756">
                  <c:v>804.98</c:v>
                </c:pt>
                <c:pt idx="757">
                  <c:v>805.98900000000003</c:v>
                </c:pt>
                <c:pt idx="758">
                  <c:v>806.99099999999999</c:v>
                </c:pt>
                <c:pt idx="759">
                  <c:v>808.005</c:v>
                </c:pt>
                <c:pt idx="760">
                  <c:v>809.01199999999994</c:v>
                </c:pt>
                <c:pt idx="761">
                  <c:v>810.01099999999997</c:v>
                </c:pt>
                <c:pt idx="762">
                  <c:v>811.029</c:v>
                </c:pt>
                <c:pt idx="763">
                  <c:v>812.02499999999998</c:v>
                </c:pt>
                <c:pt idx="764">
                  <c:v>813.02300000000002</c:v>
                </c:pt>
                <c:pt idx="765">
                  <c:v>814.01599999999996</c:v>
                </c:pt>
                <c:pt idx="766">
                  <c:v>815.00300000000004</c:v>
                </c:pt>
                <c:pt idx="767">
                  <c:v>815.99199999999996</c:v>
                </c:pt>
                <c:pt idx="768">
                  <c:v>816.98699999999997</c:v>
                </c:pt>
                <c:pt idx="769">
                  <c:v>817.97900000000004</c:v>
                </c:pt>
                <c:pt idx="770">
                  <c:v>818.96500000000003</c:v>
                </c:pt>
                <c:pt idx="771">
                  <c:v>819.96799999999996</c:v>
                </c:pt>
                <c:pt idx="772">
                  <c:v>820.97699999999998</c:v>
                </c:pt>
                <c:pt idx="773">
                  <c:v>821.971</c:v>
                </c:pt>
                <c:pt idx="774">
                  <c:v>822.97699999999998</c:v>
                </c:pt>
                <c:pt idx="775">
                  <c:v>823.98</c:v>
                </c:pt>
                <c:pt idx="776">
                  <c:v>824.99099999999999</c:v>
                </c:pt>
                <c:pt idx="777">
                  <c:v>825.97299999999996</c:v>
                </c:pt>
                <c:pt idx="778">
                  <c:v>826.97500000000002</c:v>
                </c:pt>
                <c:pt idx="779">
                  <c:v>827.97299999999996</c:v>
                </c:pt>
                <c:pt idx="780">
                  <c:v>828.96400000000006</c:v>
                </c:pt>
                <c:pt idx="781">
                  <c:v>829.95299999999997</c:v>
                </c:pt>
                <c:pt idx="782">
                  <c:v>830.95</c:v>
                </c:pt>
                <c:pt idx="783">
                  <c:v>831.93499999999995</c:v>
                </c:pt>
                <c:pt idx="784">
                  <c:v>832.928</c:v>
                </c:pt>
                <c:pt idx="785">
                  <c:v>833.93200000000002</c:v>
                </c:pt>
                <c:pt idx="786">
                  <c:v>834.93100000000004</c:v>
                </c:pt>
                <c:pt idx="787">
                  <c:v>835.91899999999998</c:v>
                </c:pt>
                <c:pt idx="788">
                  <c:v>836.92399999999998</c:v>
                </c:pt>
                <c:pt idx="789">
                  <c:v>837.93100000000004</c:v>
                </c:pt>
                <c:pt idx="790">
                  <c:v>838.92899999999997</c:v>
                </c:pt>
                <c:pt idx="791">
                  <c:v>839.93499999999995</c:v>
                </c:pt>
                <c:pt idx="792">
                  <c:v>840.93899999999996</c:v>
                </c:pt>
                <c:pt idx="793">
                  <c:v>841.89700000000005</c:v>
                </c:pt>
                <c:pt idx="794">
                  <c:v>842.875</c:v>
                </c:pt>
                <c:pt idx="795">
                  <c:v>843.84</c:v>
                </c:pt>
                <c:pt idx="796">
                  <c:v>844.83199999999999</c:v>
                </c:pt>
                <c:pt idx="797">
                  <c:v>845.82</c:v>
                </c:pt>
                <c:pt idx="798">
                  <c:v>846.803</c:v>
                </c:pt>
                <c:pt idx="799">
                  <c:v>847.78899999999999</c:v>
                </c:pt>
                <c:pt idx="800">
                  <c:v>848.76599999999996</c:v>
                </c:pt>
                <c:pt idx="801">
                  <c:v>849.76300000000003</c:v>
                </c:pt>
                <c:pt idx="802">
                  <c:v>850.75300000000004</c:v>
                </c:pt>
                <c:pt idx="803">
                  <c:v>851.74400000000003</c:v>
                </c:pt>
                <c:pt idx="804">
                  <c:v>852.73099999999999</c:v>
                </c:pt>
                <c:pt idx="805">
                  <c:v>853.74199999999996</c:v>
                </c:pt>
                <c:pt idx="806">
                  <c:v>854.73900000000003</c:v>
                </c:pt>
                <c:pt idx="807">
                  <c:v>855.74199999999996</c:v>
                </c:pt>
                <c:pt idx="808">
                  <c:v>856.74199999999996</c:v>
                </c:pt>
                <c:pt idx="809">
                  <c:v>857.74</c:v>
                </c:pt>
                <c:pt idx="810">
                  <c:v>858.74</c:v>
                </c:pt>
                <c:pt idx="811">
                  <c:v>859.75900000000001</c:v>
                </c:pt>
                <c:pt idx="812">
                  <c:v>860.74900000000002</c:v>
                </c:pt>
                <c:pt idx="813">
                  <c:v>861.74900000000002</c:v>
                </c:pt>
                <c:pt idx="814">
                  <c:v>862.75099999999998</c:v>
                </c:pt>
                <c:pt idx="815">
                  <c:v>863.73900000000003</c:v>
                </c:pt>
                <c:pt idx="816">
                  <c:v>864.726</c:v>
                </c:pt>
                <c:pt idx="817">
                  <c:v>865.72500000000002</c:v>
                </c:pt>
                <c:pt idx="818">
                  <c:v>866.72400000000005</c:v>
                </c:pt>
                <c:pt idx="819">
                  <c:v>867.72900000000004</c:v>
                </c:pt>
                <c:pt idx="820">
                  <c:v>868.74199999999996</c:v>
                </c:pt>
                <c:pt idx="821">
                  <c:v>869.75599999999997</c:v>
                </c:pt>
                <c:pt idx="822">
                  <c:v>870.76</c:v>
                </c:pt>
                <c:pt idx="823">
                  <c:v>871.75300000000004</c:v>
                </c:pt>
                <c:pt idx="824">
                  <c:v>872.755</c:v>
                </c:pt>
                <c:pt idx="825">
                  <c:v>873.74599999999998</c:v>
                </c:pt>
                <c:pt idx="826">
                  <c:v>874.75300000000004</c:v>
                </c:pt>
                <c:pt idx="827">
                  <c:v>875.75199999999995</c:v>
                </c:pt>
                <c:pt idx="828">
                  <c:v>876.76</c:v>
                </c:pt>
                <c:pt idx="829">
                  <c:v>877.77300000000002</c:v>
                </c:pt>
                <c:pt idx="830">
                  <c:v>878.79100000000005</c:v>
                </c:pt>
                <c:pt idx="831">
                  <c:v>879.79700000000003</c:v>
                </c:pt>
                <c:pt idx="832">
                  <c:v>880.81200000000001</c:v>
                </c:pt>
                <c:pt idx="833">
                  <c:v>881.82899999999995</c:v>
                </c:pt>
                <c:pt idx="834">
                  <c:v>882.85900000000004</c:v>
                </c:pt>
                <c:pt idx="835">
                  <c:v>883.87199999999996</c:v>
                </c:pt>
                <c:pt idx="836">
                  <c:v>884.87800000000004</c:v>
                </c:pt>
                <c:pt idx="837">
                  <c:v>885.87599999999998</c:v>
                </c:pt>
                <c:pt idx="838">
                  <c:v>886.87199999999996</c:v>
                </c:pt>
                <c:pt idx="839">
                  <c:v>887.87599999999998</c:v>
                </c:pt>
                <c:pt idx="840">
                  <c:v>888.86800000000005</c:v>
                </c:pt>
                <c:pt idx="841">
                  <c:v>889.86699999999996</c:v>
                </c:pt>
                <c:pt idx="842">
                  <c:v>890.88</c:v>
                </c:pt>
                <c:pt idx="843">
                  <c:v>891.86599999999999</c:v>
                </c:pt>
                <c:pt idx="844">
                  <c:v>892.86500000000001</c:v>
                </c:pt>
                <c:pt idx="845">
                  <c:v>893.86</c:v>
                </c:pt>
                <c:pt idx="846">
                  <c:v>894.875</c:v>
                </c:pt>
                <c:pt idx="847">
                  <c:v>895.89499999999998</c:v>
                </c:pt>
                <c:pt idx="848">
                  <c:v>896.89700000000005</c:v>
                </c:pt>
                <c:pt idx="849">
                  <c:v>897.90200000000004</c:v>
                </c:pt>
              </c:numCache>
            </c:numRef>
          </c:xVal>
          <c:yVal>
            <c:numRef>
              <c:f>'Fig. A1'!$S$6:$S$855</c:f>
              <c:numCache>
                <c:formatCode>General</c:formatCode>
                <c:ptCount val="850"/>
                <c:pt idx="0">
                  <c:v>-3.2634100000000001E-4</c:v>
                </c:pt>
                <c:pt idx="1">
                  <c:v>-3.2634100000000001E-4</c:v>
                </c:pt>
                <c:pt idx="2">
                  <c:v>-3.2634100000000001E-4</c:v>
                </c:pt>
                <c:pt idx="3">
                  <c:v>-3.4447500000000001E-4</c:v>
                </c:pt>
                <c:pt idx="4">
                  <c:v>-3.9448700000000001E-4</c:v>
                </c:pt>
                <c:pt idx="5">
                  <c:v>-4.2190800000000003E-4</c:v>
                </c:pt>
                <c:pt idx="6">
                  <c:v>-4.3617500000000002E-4</c:v>
                </c:pt>
                <c:pt idx="7">
                  <c:v>-4.5727400000000003E-4</c:v>
                </c:pt>
                <c:pt idx="8">
                  <c:v>-4.81638E-4</c:v>
                </c:pt>
                <c:pt idx="9">
                  <c:v>-5.1198200000000002E-4</c:v>
                </c:pt>
                <c:pt idx="10">
                  <c:v>-5.4334700000000001E-4</c:v>
                </c:pt>
                <c:pt idx="11">
                  <c:v>-5.6496599999999997E-4</c:v>
                </c:pt>
                <c:pt idx="12">
                  <c:v>-5.8880499999999997E-4</c:v>
                </c:pt>
                <c:pt idx="13">
                  <c:v>-6.14553E-4</c:v>
                </c:pt>
                <c:pt idx="14">
                  <c:v>-6.5027300000000004E-4</c:v>
                </c:pt>
                <c:pt idx="15">
                  <c:v>-6.9125800000000004E-4</c:v>
                </c:pt>
                <c:pt idx="16">
                  <c:v>-7.2164699999999996E-4</c:v>
                </c:pt>
                <c:pt idx="17">
                  <c:v>-7.4447300000000005E-4</c:v>
                </c:pt>
                <c:pt idx="18">
                  <c:v>-7.6149099999999999E-4</c:v>
                </c:pt>
                <c:pt idx="19">
                  <c:v>-7.7901299999999995E-4</c:v>
                </c:pt>
                <c:pt idx="20">
                  <c:v>-8.0493899999999996E-4</c:v>
                </c:pt>
                <c:pt idx="21">
                  <c:v>-8.3728299999999997E-4</c:v>
                </c:pt>
                <c:pt idx="22">
                  <c:v>-8.6643099999999997E-4</c:v>
                </c:pt>
                <c:pt idx="23">
                  <c:v>-8.85782E-4</c:v>
                </c:pt>
                <c:pt idx="24">
                  <c:v>-8.9414300000000002E-4</c:v>
                </c:pt>
                <c:pt idx="25">
                  <c:v>-8.9810200000000001E-4</c:v>
                </c:pt>
                <c:pt idx="26">
                  <c:v>-9.1267099999999999E-4</c:v>
                </c:pt>
                <c:pt idx="27">
                  <c:v>-9.24536E-4</c:v>
                </c:pt>
                <c:pt idx="28">
                  <c:v>-9.2607799999999999E-4</c:v>
                </c:pt>
                <c:pt idx="29">
                  <c:v>-9.1566800000000002E-4</c:v>
                </c:pt>
                <c:pt idx="30">
                  <c:v>-8.9532700000000002E-4</c:v>
                </c:pt>
                <c:pt idx="31">
                  <c:v>-8.8243499999999999E-4</c:v>
                </c:pt>
                <c:pt idx="32">
                  <c:v>-8.72472E-4</c:v>
                </c:pt>
                <c:pt idx="33">
                  <c:v>-8.6002599999999995E-4</c:v>
                </c:pt>
                <c:pt idx="34">
                  <c:v>-8.5612600000000002E-4</c:v>
                </c:pt>
                <c:pt idx="35">
                  <c:v>-8.5051300000000001E-4</c:v>
                </c:pt>
                <c:pt idx="36">
                  <c:v>-8.39013E-4</c:v>
                </c:pt>
                <c:pt idx="37">
                  <c:v>-8.1922799999999997E-4</c:v>
                </c:pt>
                <c:pt idx="38">
                  <c:v>-7.8666300000000005E-4</c:v>
                </c:pt>
                <c:pt idx="39">
                  <c:v>-7.5653500000000002E-4</c:v>
                </c:pt>
                <c:pt idx="40">
                  <c:v>-7.3089900000000002E-4</c:v>
                </c:pt>
                <c:pt idx="41">
                  <c:v>-7.1166600000000001E-4</c:v>
                </c:pt>
                <c:pt idx="42">
                  <c:v>-6.9898400000000004E-4</c:v>
                </c:pt>
                <c:pt idx="43">
                  <c:v>-6.7624999999999998E-4</c:v>
                </c:pt>
                <c:pt idx="44">
                  <c:v>-6.4527599999999997E-4</c:v>
                </c:pt>
                <c:pt idx="45">
                  <c:v>-6.1115799999999999E-4</c:v>
                </c:pt>
                <c:pt idx="46">
                  <c:v>-5.8500800000000003E-4</c:v>
                </c:pt>
                <c:pt idx="47">
                  <c:v>-5.6687100000000004E-4</c:v>
                </c:pt>
                <c:pt idx="48">
                  <c:v>-5.4474600000000003E-4</c:v>
                </c:pt>
                <c:pt idx="49">
                  <c:v>-5.2521200000000005E-4</c:v>
                </c:pt>
                <c:pt idx="50">
                  <c:v>-5.0566999999999995E-4</c:v>
                </c:pt>
                <c:pt idx="51">
                  <c:v>-4.81056E-4</c:v>
                </c:pt>
                <c:pt idx="52">
                  <c:v>-4.4453899999999998E-4</c:v>
                </c:pt>
                <c:pt idx="53">
                  <c:v>-4.09594E-4</c:v>
                </c:pt>
                <c:pt idx="54">
                  <c:v>-3.8723099999999998E-4</c:v>
                </c:pt>
                <c:pt idx="55">
                  <c:v>-3.7909899999999998E-4</c:v>
                </c:pt>
                <c:pt idx="56">
                  <c:v>-3.6663100000000002E-4</c:v>
                </c:pt>
                <c:pt idx="57">
                  <c:v>-3.4013100000000003E-4</c:v>
                </c:pt>
                <c:pt idx="58">
                  <c:v>-3.1286699999999998E-4</c:v>
                </c:pt>
                <c:pt idx="59">
                  <c:v>-2.8564600000000002E-4</c:v>
                </c:pt>
                <c:pt idx="60">
                  <c:v>-2.6509999999999999E-4</c:v>
                </c:pt>
                <c:pt idx="61">
                  <c:v>-2.4584200000000002E-4</c:v>
                </c:pt>
                <c:pt idx="62">
                  <c:v>-2.2720300000000001E-4</c:v>
                </c:pt>
                <c:pt idx="63">
                  <c:v>-2.12578E-4</c:v>
                </c:pt>
                <c:pt idx="64">
                  <c:v>-2.0316600000000001E-4</c:v>
                </c:pt>
                <c:pt idx="65">
                  <c:v>-1.98013E-4</c:v>
                </c:pt>
                <c:pt idx="66">
                  <c:v>-1.9152500000000001E-4</c:v>
                </c:pt>
                <c:pt idx="67">
                  <c:v>-1.77601E-4</c:v>
                </c:pt>
                <c:pt idx="68">
                  <c:v>-1.5765000000000001E-4</c:v>
                </c:pt>
                <c:pt idx="69">
                  <c:v>-1.37749E-4</c:v>
                </c:pt>
                <c:pt idx="70">
                  <c:v>-1.22206E-4</c:v>
                </c:pt>
                <c:pt idx="71">
                  <c:v>-1.1362900000000001E-4</c:v>
                </c:pt>
                <c:pt idx="72">
                  <c:v>-1.1605800000000001E-4</c:v>
                </c:pt>
                <c:pt idx="73">
                  <c:v>-1.2385299999999999E-4</c:v>
                </c:pt>
                <c:pt idx="74">
                  <c:v>-1.2618199999999999E-4</c:v>
                </c:pt>
                <c:pt idx="75">
                  <c:v>-1.1484099999999999E-4</c:v>
                </c:pt>
                <c:pt idx="76" formatCode="0.00E+00">
                  <c:v>-9.6058399999999995E-5</c:v>
                </c:pt>
                <c:pt idx="77" formatCode="0.00E+00">
                  <c:v>-8.2519099999999994E-5</c:v>
                </c:pt>
                <c:pt idx="78" formatCode="0.00E+00">
                  <c:v>-7.7844100000000002E-5</c:v>
                </c:pt>
                <c:pt idx="79" formatCode="0.00E+00">
                  <c:v>-7.7331300000000003E-5</c:v>
                </c:pt>
                <c:pt idx="80" formatCode="0.00E+00">
                  <c:v>-7.5715600000000004E-5</c:v>
                </c:pt>
                <c:pt idx="81" formatCode="0.00E+00">
                  <c:v>-7.89588E-5</c:v>
                </c:pt>
                <c:pt idx="82" formatCode="0.00E+00">
                  <c:v>-8.8961299999999998E-5</c:v>
                </c:pt>
                <c:pt idx="83" formatCode="0.00E+00">
                  <c:v>-9.4920599999999994E-5</c:v>
                </c:pt>
                <c:pt idx="84" formatCode="0.00E+00">
                  <c:v>-9.3632400000000002E-5</c:v>
                </c:pt>
                <c:pt idx="85" formatCode="0.00E+00">
                  <c:v>-8.4989599999999997E-5</c:v>
                </c:pt>
                <c:pt idx="86" formatCode="0.00E+00">
                  <c:v>-7.6230599999999995E-5</c:v>
                </c:pt>
                <c:pt idx="87" formatCode="0.00E+00">
                  <c:v>-7.5088399999999998E-5</c:v>
                </c:pt>
                <c:pt idx="88" formatCode="0.00E+00">
                  <c:v>-6.6889800000000005E-5</c:v>
                </c:pt>
                <c:pt idx="89" formatCode="0.00E+00">
                  <c:v>-5.8505999999999999E-5</c:v>
                </c:pt>
                <c:pt idx="90" formatCode="0.00E+00">
                  <c:v>-5.9499200000000001E-5</c:v>
                </c:pt>
                <c:pt idx="91" formatCode="0.00E+00">
                  <c:v>-6.5326800000000006E-5</c:v>
                </c:pt>
                <c:pt idx="92" formatCode="0.00E+00">
                  <c:v>-8.0275E-5</c:v>
                </c:pt>
                <c:pt idx="93" formatCode="0.00E+00">
                  <c:v>-8.8154300000000004E-5</c:v>
                </c:pt>
                <c:pt idx="94" formatCode="0.00E+00">
                  <c:v>-9.0402399999999994E-5</c:v>
                </c:pt>
                <c:pt idx="95">
                  <c:v>-1.01384E-4</c:v>
                </c:pt>
                <c:pt idx="96">
                  <c:v>-1.12071E-4</c:v>
                </c:pt>
                <c:pt idx="97">
                  <c:v>-1.20795E-4</c:v>
                </c:pt>
                <c:pt idx="98">
                  <c:v>-1.26527E-4</c:v>
                </c:pt>
                <c:pt idx="99">
                  <c:v>-1.3625599999999999E-4</c:v>
                </c:pt>
                <c:pt idx="100">
                  <c:v>-1.5015199999999999E-4</c:v>
                </c:pt>
                <c:pt idx="101">
                  <c:v>-1.5995399999999999E-4</c:v>
                </c:pt>
                <c:pt idx="102">
                  <c:v>-1.64208E-4</c:v>
                </c:pt>
                <c:pt idx="103">
                  <c:v>-1.6231500000000001E-4</c:v>
                </c:pt>
                <c:pt idx="104">
                  <c:v>-1.6557099999999999E-4</c:v>
                </c:pt>
                <c:pt idx="105">
                  <c:v>-1.7389599999999999E-4</c:v>
                </c:pt>
                <c:pt idx="106">
                  <c:v>-1.8793400000000001E-4</c:v>
                </c:pt>
                <c:pt idx="107">
                  <c:v>-2.0913099999999999E-4</c:v>
                </c:pt>
                <c:pt idx="108">
                  <c:v>-2.309E-4</c:v>
                </c:pt>
                <c:pt idx="109">
                  <c:v>-2.5467600000000001E-4</c:v>
                </c:pt>
                <c:pt idx="110">
                  <c:v>-2.7634699999999998E-4</c:v>
                </c:pt>
                <c:pt idx="111">
                  <c:v>-2.9642399999999999E-4</c:v>
                </c:pt>
                <c:pt idx="112">
                  <c:v>-3.1701500000000003E-4</c:v>
                </c:pt>
                <c:pt idx="113">
                  <c:v>-3.3166599999999999E-4</c:v>
                </c:pt>
                <c:pt idx="114">
                  <c:v>-3.4593200000000002E-4</c:v>
                </c:pt>
                <c:pt idx="115">
                  <c:v>-3.6738599999999998E-4</c:v>
                </c:pt>
                <c:pt idx="116">
                  <c:v>-3.9674300000000002E-4</c:v>
                </c:pt>
                <c:pt idx="117">
                  <c:v>-4.2917299999999998E-4</c:v>
                </c:pt>
                <c:pt idx="118">
                  <c:v>-4.5856E-4</c:v>
                </c:pt>
                <c:pt idx="119">
                  <c:v>-4.9187199999999997E-4</c:v>
                </c:pt>
                <c:pt idx="120">
                  <c:v>-5.4035200000000002E-4</c:v>
                </c:pt>
                <c:pt idx="121">
                  <c:v>-5.97896E-4</c:v>
                </c:pt>
                <c:pt idx="122">
                  <c:v>-6.5539999999999999E-4</c:v>
                </c:pt>
                <c:pt idx="123">
                  <c:v>-7.0435799999999998E-4</c:v>
                </c:pt>
                <c:pt idx="124">
                  <c:v>-7.4902300000000003E-4</c:v>
                </c:pt>
                <c:pt idx="125">
                  <c:v>-8.0367299999999997E-4</c:v>
                </c:pt>
                <c:pt idx="126">
                  <c:v>-8.6500399999999995E-4</c:v>
                </c:pt>
                <c:pt idx="127">
                  <c:v>-9.3796099999999996E-4</c:v>
                </c:pt>
                <c:pt idx="128">
                  <c:v>-1.0218E-3</c:v>
                </c:pt>
                <c:pt idx="129">
                  <c:v>-1.11703E-3</c:v>
                </c:pt>
                <c:pt idx="130">
                  <c:v>-1.22846E-3</c:v>
                </c:pt>
                <c:pt idx="131">
                  <c:v>-1.3429399999999999E-3</c:v>
                </c:pt>
                <c:pt idx="132">
                  <c:v>-1.4572299999999999E-3</c:v>
                </c:pt>
                <c:pt idx="133">
                  <c:v>-1.5691100000000001E-3</c:v>
                </c:pt>
                <c:pt idx="134">
                  <c:v>-1.6863099999999999E-3</c:v>
                </c:pt>
                <c:pt idx="135">
                  <c:v>-1.8177E-3</c:v>
                </c:pt>
                <c:pt idx="136">
                  <c:v>-1.96612E-3</c:v>
                </c:pt>
                <c:pt idx="137">
                  <c:v>-2.12591E-3</c:v>
                </c:pt>
                <c:pt idx="138">
                  <c:v>-2.2943400000000002E-3</c:v>
                </c:pt>
                <c:pt idx="139">
                  <c:v>-2.46809E-3</c:v>
                </c:pt>
                <c:pt idx="140">
                  <c:v>-2.6500600000000001E-3</c:v>
                </c:pt>
                <c:pt idx="141">
                  <c:v>-2.83577E-3</c:v>
                </c:pt>
                <c:pt idx="142">
                  <c:v>-3.0188300000000001E-3</c:v>
                </c:pt>
                <c:pt idx="143">
                  <c:v>-3.1877400000000001E-3</c:v>
                </c:pt>
                <c:pt idx="144">
                  <c:v>-3.3404799999999998E-3</c:v>
                </c:pt>
                <c:pt idx="145">
                  <c:v>-3.4899800000000002E-3</c:v>
                </c:pt>
                <c:pt idx="146">
                  <c:v>-3.6321000000000001E-3</c:v>
                </c:pt>
                <c:pt idx="147">
                  <c:v>-3.7713E-3</c:v>
                </c:pt>
                <c:pt idx="148">
                  <c:v>-3.8899099999999999E-3</c:v>
                </c:pt>
                <c:pt idx="149">
                  <c:v>-3.9914599999999996E-3</c:v>
                </c:pt>
                <c:pt idx="150">
                  <c:v>-4.0827800000000003E-3</c:v>
                </c:pt>
                <c:pt idx="151">
                  <c:v>-4.1623399999999996E-3</c:v>
                </c:pt>
                <c:pt idx="152">
                  <c:v>-4.2382699999999997E-3</c:v>
                </c:pt>
                <c:pt idx="153">
                  <c:v>-4.3007599999999998E-3</c:v>
                </c:pt>
                <c:pt idx="154">
                  <c:v>-4.3412399999999997E-3</c:v>
                </c:pt>
                <c:pt idx="155">
                  <c:v>-4.3634399999999997E-3</c:v>
                </c:pt>
                <c:pt idx="156">
                  <c:v>-4.3697199999999997E-3</c:v>
                </c:pt>
                <c:pt idx="157">
                  <c:v>-4.3719800000000001E-3</c:v>
                </c:pt>
                <c:pt idx="158">
                  <c:v>-4.3751199999999997E-3</c:v>
                </c:pt>
                <c:pt idx="159">
                  <c:v>-4.38018E-3</c:v>
                </c:pt>
                <c:pt idx="160">
                  <c:v>-4.3832300000000001E-3</c:v>
                </c:pt>
                <c:pt idx="161">
                  <c:v>-4.3883799999999999E-3</c:v>
                </c:pt>
                <c:pt idx="162">
                  <c:v>-4.39158E-3</c:v>
                </c:pt>
                <c:pt idx="163">
                  <c:v>-4.3919400000000004E-3</c:v>
                </c:pt>
                <c:pt idx="164">
                  <c:v>-4.3975799999999999E-3</c:v>
                </c:pt>
                <c:pt idx="165">
                  <c:v>-4.3868500000000003E-3</c:v>
                </c:pt>
                <c:pt idx="166">
                  <c:v>-4.3652999999999999E-3</c:v>
                </c:pt>
                <c:pt idx="167">
                  <c:v>-4.3295599999999997E-3</c:v>
                </c:pt>
                <c:pt idx="168">
                  <c:v>-4.2825299999999997E-3</c:v>
                </c:pt>
                <c:pt idx="169">
                  <c:v>-4.2427999999999997E-3</c:v>
                </c:pt>
                <c:pt idx="170">
                  <c:v>-4.1960399999999998E-3</c:v>
                </c:pt>
                <c:pt idx="171">
                  <c:v>-4.1514899999999999E-3</c:v>
                </c:pt>
                <c:pt idx="172">
                  <c:v>-4.1058199999999996E-3</c:v>
                </c:pt>
                <c:pt idx="173">
                  <c:v>-4.0582700000000001E-3</c:v>
                </c:pt>
                <c:pt idx="174">
                  <c:v>-4.0115400000000001E-3</c:v>
                </c:pt>
                <c:pt idx="175">
                  <c:v>-3.9514299999999997E-3</c:v>
                </c:pt>
                <c:pt idx="176">
                  <c:v>-3.8839899999999999E-3</c:v>
                </c:pt>
                <c:pt idx="177">
                  <c:v>-3.8173E-3</c:v>
                </c:pt>
                <c:pt idx="178">
                  <c:v>-3.7558800000000001E-3</c:v>
                </c:pt>
                <c:pt idx="179">
                  <c:v>-3.6952299999999999E-3</c:v>
                </c:pt>
                <c:pt idx="180">
                  <c:v>-3.6276799999999999E-3</c:v>
                </c:pt>
                <c:pt idx="181">
                  <c:v>-3.5538200000000001E-3</c:v>
                </c:pt>
                <c:pt idx="182">
                  <c:v>-3.4873399999999998E-3</c:v>
                </c:pt>
                <c:pt idx="183">
                  <c:v>-3.4282399999999999E-3</c:v>
                </c:pt>
                <c:pt idx="184">
                  <c:v>-3.3732300000000001E-3</c:v>
                </c:pt>
                <c:pt idx="185">
                  <c:v>-3.3294100000000001E-3</c:v>
                </c:pt>
                <c:pt idx="186">
                  <c:v>-3.2880100000000001E-3</c:v>
                </c:pt>
                <c:pt idx="187">
                  <c:v>-3.2480299999999998E-3</c:v>
                </c:pt>
                <c:pt idx="188">
                  <c:v>-3.20557E-3</c:v>
                </c:pt>
                <c:pt idx="189">
                  <c:v>-3.15153E-3</c:v>
                </c:pt>
                <c:pt idx="190">
                  <c:v>-3.1030200000000002E-3</c:v>
                </c:pt>
                <c:pt idx="191">
                  <c:v>-3.0563700000000001E-3</c:v>
                </c:pt>
                <c:pt idx="192">
                  <c:v>-3.0169900000000002E-3</c:v>
                </c:pt>
                <c:pt idx="193">
                  <c:v>-2.9985099999999998E-3</c:v>
                </c:pt>
                <c:pt idx="194">
                  <c:v>-2.9800999999999998E-3</c:v>
                </c:pt>
                <c:pt idx="195">
                  <c:v>-2.9576899999999998E-3</c:v>
                </c:pt>
                <c:pt idx="196">
                  <c:v>-2.9253299999999999E-3</c:v>
                </c:pt>
                <c:pt idx="197">
                  <c:v>-2.8830599999999998E-3</c:v>
                </c:pt>
                <c:pt idx="198">
                  <c:v>-2.85199E-3</c:v>
                </c:pt>
                <c:pt idx="199">
                  <c:v>-2.8234800000000002E-3</c:v>
                </c:pt>
                <c:pt idx="200">
                  <c:v>-2.79707E-3</c:v>
                </c:pt>
                <c:pt idx="201">
                  <c:v>-2.7755200000000001E-3</c:v>
                </c:pt>
                <c:pt idx="202">
                  <c:v>-2.7544800000000001E-3</c:v>
                </c:pt>
                <c:pt idx="203">
                  <c:v>-2.7391300000000002E-3</c:v>
                </c:pt>
                <c:pt idx="204">
                  <c:v>-2.7289699999999998E-3</c:v>
                </c:pt>
                <c:pt idx="205">
                  <c:v>-2.7229799999999998E-3</c:v>
                </c:pt>
                <c:pt idx="206">
                  <c:v>-2.7114000000000001E-3</c:v>
                </c:pt>
                <c:pt idx="207">
                  <c:v>-2.69294E-3</c:v>
                </c:pt>
                <c:pt idx="208">
                  <c:v>-2.6674799999999999E-3</c:v>
                </c:pt>
                <c:pt idx="209">
                  <c:v>-2.6421399999999999E-3</c:v>
                </c:pt>
                <c:pt idx="210">
                  <c:v>-2.6231599999999998E-3</c:v>
                </c:pt>
                <c:pt idx="211">
                  <c:v>-2.6085800000000001E-3</c:v>
                </c:pt>
                <c:pt idx="212">
                  <c:v>-2.5964999999999998E-3</c:v>
                </c:pt>
                <c:pt idx="213">
                  <c:v>-2.5894300000000002E-3</c:v>
                </c:pt>
                <c:pt idx="214">
                  <c:v>-2.59122E-3</c:v>
                </c:pt>
                <c:pt idx="215">
                  <c:v>-2.5914499999999999E-3</c:v>
                </c:pt>
                <c:pt idx="216">
                  <c:v>-2.5829799999999999E-3</c:v>
                </c:pt>
                <c:pt idx="217">
                  <c:v>-2.56603E-3</c:v>
                </c:pt>
                <c:pt idx="218">
                  <c:v>-2.5422399999999999E-3</c:v>
                </c:pt>
                <c:pt idx="219">
                  <c:v>-2.52571E-3</c:v>
                </c:pt>
                <c:pt idx="220">
                  <c:v>-2.5153699999999998E-3</c:v>
                </c:pt>
                <c:pt idx="221">
                  <c:v>-2.50593E-3</c:v>
                </c:pt>
                <c:pt idx="222">
                  <c:v>-2.5016499999999998E-3</c:v>
                </c:pt>
                <c:pt idx="223">
                  <c:v>-2.50315E-3</c:v>
                </c:pt>
                <c:pt idx="224">
                  <c:v>-2.5061100000000002E-3</c:v>
                </c:pt>
                <c:pt idx="225">
                  <c:v>-2.5055300000000002E-3</c:v>
                </c:pt>
                <c:pt idx="226">
                  <c:v>-2.4988900000000001E-3</c:v>
                </c:pt>
                <c:pt idx="227">
                  <c:v>-2.4846199999999999E-3</c:v>
                </c:pt>
                <c:pt idx="228">
                  <c:v>-2.4725799999999998E-3</c:v>
                </c:pt>
                <c:pt idx="229">
                  <c:v>-2.4627400000000002E-3</c:v>
                </c:pt>
                <c:pt idx="230">
                  <c:v>-2.45671E-3</c:v>
                </c:pt>
                <c:pt idx="231">
                  <c:v>-2.4541300000000001E-3</c:v>
                </c:pt>
                <c:pt idx="232">
                  <c:v>-2.45167E-3</c:v>
                </c:pt>
                <c:pt idx="233">
                  <c:v>-2.4502299999999999E-3</c:v>
                </c:pt>
                <c:pt idx="234">
                  <c:v>-2.4489400000000001E-3</c:v>
                </c:pt>
                <c:pt idx="235">
                  <c:v>-2.44933E-3</c:v>
                </c:pt>
                <c:pt idx="236">
                  <c:v>-2.4514099999999998E-3</c:v>
                </c:pt>
                <c:pt idx="237">
                  <c:v>-2.4502700000000001E-3</c:v>
                </c:pt>
                <c:pt idx="238">
                  <c:v>-2.4607100000000001E-3</c:v>
                </c:pt>
                <c:pt idx="239">
                  <c:v>-2.4756700000000001E-3</c:v>
                </c:pt>
                <c:pt idx="240">
                  <c:v>-2.4849300000000002E-3</c:v>
                </c:pt>
                <c:pt idx="241">
                  <c:v>-2.4845900000000001E-3</c:v>
                </c:pt>
                <c:pt idx="242">
                  <c:v>-2.4696800000000001E-3</c:v>
                </c:pt>
                <c:pt idx="243">
                  <c:v>-2.45532E-3</c:v>
                </c:pt>
                <c:pt idx="244">
                  <c:v>-2.44473E-3</c:v>
                </c:pt>
                <c:pt idx="245">
                  <c:v>-2.4338599999999999E-3</c:v>
                </c:pt>
                <c:pt idx="246">
                  <c:v>-2.42683E-3</c:v>
                </c:pt>
                <c:pt idx="247">
                  <c:v>-2.4275899999999999E-3</c:v>
                </c:pt>
                <c:pt idx="248">
                  <c:v>-2.43523E-3</c:v>
                </c:pt>
                <c:pt idx="249">
                  <c:v>-2.4449300000000001E-3</c:v>
                </c:pt>
                <c:pt idx="250">
                  <c:v>-2.4488800000000001E-3</c:v>
                </c:pt>
                <c:pt idx="251">
                  <c:v>-2.4527199999999998E-3</c:v>
                </c:pt>
                <c:pt idx="252">
                  <c:v>-2.4595200000000002E-3</c:v>
                </c:pt>
                <c:pt idx="253">
                  <c:v>-2.4652300000000001E-3</c:v>
                </c:pt>
                <c:pt idx="254">
                  <c:v>-2.4581400000000002E-3</c:v>
                </c:pt>
                <c:pt idx="255">
                  <c:v>-2.4460100000000002E-3</c:v>
                </c:pt>
                <c:pt idx="256">
                  <c:v>-2.4299199999999999E-3</c:v>
                </c:pt>
                <c:pt idx="257">
                  <c:v>-2.4188500000000002E-3</c:v>
                </c:pt>
                <c:pt idx="258">
                  <c:v>-2.4112999999999999E-3</c:v>
                </c:pt>
                <c:pt idx="259">
                  <c:v>-2.39632E-3</c:v>
                </c:pt>
                <c:pt idx="260">
                  <c:v>-2.3853500000000001E-3</c:v>
                </c:pt>
                <c:pt idx="261">
                  <c:v>-2.3739E-3</c:v>
                </c:pt>
                <c:pt idx="262">
                  <c:v>-2.36214E-3</c:v>
                </c:pt>
                <c:pt idx="263">
                  <c:v>-2.3508800000000001E-3</c:v>
                </c:pt>
                <c:pt idx="264">
                  <c:v>-2.3359499999999998E-3</c:v>
                </c:pt>
                <c:pt idx="265">
                  <c:v>-2.3304900000000002E-3</c:v>
                </c:pt>
                <c:pt idx="266">
                  <c:v>-2.3257799999999999E-3</c:v>
                </c:pt>
                <c:pt idx="267">
                  <c:v>-2.3069599999999998E-3</c:v>
                </c:pt>
                <c:pt idx="268">
                  <c:v>-2.2785499999999998E-3</c:v>
                </c:pt>
                <c:pt idx="269">
                  <c:v>-2.2413099999999998E-3</c:v>
                </c:pt>
                <c:pt idx="270">
                  <c:v>-2.20813E-3</c:v>
                </c:pt>
                <c:pt idx="271">
                  <c:v>-2.1838700000000001E-3</c:v>
                </c:pt>
                <c:pt idx="272">
                  <c:v>-2.1608199999999999E-3</c:v>
                </c:pt>
                <c:pt idx="273">
                  <c:v>-2.1399100000000001E-3</c:v>
                </c:pt>
                <c:pt idx="274">
                  <c:v>-2.1191399999999998E-3</c:v>
                </c:pt>
                <c:pt idx="275">
                  <c:v>-2.0915299999999999E-3</c:v>
                </c:pt>
                <c:pt idx="276">
                  <c:v>-2.0632799999999998E-3</c:v>
                </c:pt>
                <c:pt idx="277">
                  <c:v>-2.04418E-3</c:v>
                </c:pt>
                <c:pt idx="278">
                  <c:v>-2.0290500000000001E-3</c:v>
                </c:pt>
                <c:pt idx="279">
                  <c:v>-2.0103500000000002E-3</c:v>
                </c:pt>
                <c:pt idx="280">
                  <c:v>-1.9733699999999999E-3</c:v>
                </c:pt>
                <c:pt idx="281">
                  <c:v>-1.9262000000000001E-3</c:v>
                </c:pt>
                <c:pt idx="282">
                  <c:v>-1.88718E-3</c:v>
                </c:pt>
                <c:pt idx="283">
                  <c:v>-1.85308E-3</c:v>
                </c:pt>
                <c:pt idx="284">
                  <c:v>-1.8270700000000001E-3</c:v>
                </c:pt>
                <c:pt idx="285">
                  <c:v>-1.7994199999999999E-3</c:v>
                </c:pt>
                <c:pt idx="286">
                  <c:v>-1.7678500000000001E-3</c:v>
                </c:pt>
                <c:pt idx="287">
                  <c:v>-1.7390000000000001E-3</c:v>
                </c:pt>
                <c:pt idx="288">
                  <c:v>-1.71656E-3</c:v>
                </c:pt>
                <c:pt idx="289">
                  <c:v>-1.69849E-3</c:v>
                </c:pt>
                <c:pt idx="290">
                  <c:v>-1.6732400000000001E-3</c:v>
                </c:pt>
                <c:pt idx="291">
                  <c:v>-1.62912E-3</c:v>
                </c:pt>
                <c:pt idx="292">
                  <c:v>-1.5818900000000001E-3</c:v>
                </c:pt>
                <c:pt idx="293">
                  <c:v>-1.54937E-3</c:v>
                </c:pt>
                <c:pt idx="294">
                  <c:v>-1.53499E-3</c:v>
                </c:pt>
                <c:pt idx="295">
                  <c:v>-1.52625E-3</c:v>
                </c:pt>
                <c:pt idx="296">
                  <c:v>-1.50179E-3</c:v>
                </c:pt>
                <c:pt idx="297">
                  <c:v>-1.47218E-3</c:v>
                </c:pt>
                <c:pt idx="298">
                  <c:v>-1.4391899999999999E-3</c:v>
                </c:pt>
                <c:pt idx="299">
                  <c:v>-1.4136400000000001E-3</c:v>
                </c:pt>
                <c:pt idx="300">
                  <c:v>-1.3901600000000001E-3</c:v>
                </c:pt>
                <c:pt idx="301">
                  <c:v>-1.3688699999999999E-3</c:v>
                </c:pt>
                <c:pt idx="302">
                  <c:v>-1.3499499999999999E-3</c:v>
                </c:pt>
                <c:pt idx="303">
                  <c:v>-1.3272500000000001E-3</c:v>
                </c:pt>
                <c:pt idx="304">
                  <c:v>-1.3101600000000001E-3</c:v>
                </c:pt>
                <c:pt idx="305">
                  <c:v>-1.28984E-3</c:v>
                </c:pt>
                <c:pt idx="306">
                  <c:v>-1.27516E-3</c:v>
                </c:pt>
                <c:pt idx="307">
                  <c:v>-1.27082E-3</c:v>
                </c:pt>
                <c:pt idx="308">
                  <c:v>-1.2621100000000001E-3</c:v>
                </c:pt>
                <c:pt idx="309">
                  <c:v>-1.25165E-3</c:v>
                </c:pt>
                <c:pt idx="310">
                  <c:v>-1.23215E-3</c:v>
                </c:pt>
                <c:pt idx="311">
                  <c:v>-1.2037199999999999E-3</c:v>
                </c:pt>
                <c:pt idx="312">
                  <c:v>-1.1812000000000001E-3</c:v>
                </c:pt>
                <c:pt idx="313">
                  <c:v>-1.1640699999999999E-3</c:v>
                </c:pt>
                <c:pt idx="314">
                  <c:v>-1.15262E-3</c:v>
                </c:pt>
                <c:pt idx="315">
                  <c:v>-1.1385099999999999E-3</c:v>
                </c:pt>
                <c:pt idx="316">
                  <c:v>-1.1270099999999999E-3</c:v>
                </c:pt>
                <c:pt idx="317">
                  <c:v>-1.1131100000000001E-3</c:v>
                </c:pt>
                <c:pt idx="318">
                  <c:v>-1.1068499999999999E-3</c:v>
                </c:pt>
                <c:pt idx="319">
                  <c:v>-1.10256E-3</c:v>
                </c:pt>
                <c:pt idx="320">
                  <c:v>-1.09041E-3</c:v>
                </c:pt>
                <c:pt idx="321">
                  <c:v>-1.08179E-3</c:v>
                </c:pt>
                <c:pt idx="322">
                  <c:v>-1.06945E-3</c:v>
                </c:pt>
                <c:pt idx="323">
                  <c:v>-1.06072E-3</c:v>
                </c:pt>
                <c:pt idx="324">
                  <c:v>-1.0508500000000001E-3</c:v>
                </c:pt>
                <c:pt idx="325">
                  <c:v>-1.04046E-3</c:v>
                </c:pt>
                <c:pt idx="326">
                  <c:v>-1.03542E-3</c:v>
                </c:pt>
                <c:pt idx="327">
                  <c:v>-1.0317499999999999E-3</c:v>
                </c:pt>
                <c:pt idx="328">
                  <c:v>-1.02753E-3</c:v>
                </c:pt>
                <c:pt idx="329">
                  <c:v>-1.01918E-3</c:v>
                </c:pt>
                <c:pt idx="330">
                  <c:v>-1.01314E-3</c:v>
                </c:pt>
                <c:pt idx="331">
                  <c:v>-1.01515E-3</c:v>
                </c:pt>
                <c:pt idx="332">
                  <c:v>-1.01453E-3</c:v>
                </c:pt>
                <c:pt idx="333">
                  <c:v>-1.0112400000000001E-3</c:v>
                </c:pt>
                <c:pt idx="334">
                  <c:v>-1.0006800000000001E-3</c:v>
                </c:pt>
                <c:pt idx="335">
                  <c:v>-9.8433700000000006E-4</c:v>
                </c:pt>
                <c:pt idx="336">
                  <c:v>-9.76552E-4</c:v>
                </c:pt>
                <c:pt idx="337">
                  <c:v>-9.6784799999999999E-4</c:v>
                </c:pt>
                <c:pt idx="338">
                  <c:v>-9.6344499999999995E-4</c:v>
                </c:pt>
                <c:pt idx="339">
                  <c:v>-9.5598700000000005E-4</c:v>
                </c:pt>
                <c:pt idx="340">
                  <c:v>-9.4494200000000005E-4</c:v>
                </c:pt>
                <c:pt idx="341">
                  <c:v>-9.3866800000000003E-4</c:v>
                </c:pt>
                <c:pt idx="342">
                  <c:v>-9.3474499999999996E-4</c:v>
                </c:pt>
                <c:pt idx="343">
                  <c:v>-9.3715300000000003E-4</c:v>
                </c:pt>
                <c:pt idx="344">
                  <c:v>-9.4379700000000002E-4</c:v>
                </c:pt>
                <c:pt idx="345">
                  <c:v>-9.4537199999999999E-4</c:v>
                </c:pt>
                <c:pt idx="346">
                  <c:v>-9.3854699999999997E-4</c:v>
                </c:pt>
                <c:pt idx="347">
                  <c:v>-9.2386200000000001E-4</c:v>
                </c:pt>
                <c:pt idx="348">
                  <c:v>-9.0400099999999998E-4</c:v>
                </c:pt>
                <c:pt idx="349">
                  <c:v>-8.9850599999999998E-4</c:v>
                </c:pt>
                <c:pt idx="350">
                  <c:v>-8.9741099999999998E-4</c:v>
                </c:pt>
                <c:pt idx="351">
                  <c:v>-8.9582400000000003E-4</c:v>
                </c:pt>
                <c:pt idx="352">
                  <c:v>-8.9176200000000005E-4</c:v>
                </c:pt>
                <c:pt idx="353">
                  <c:v>-8.8145499999999996E-4</c:v>
                </c:pt>
                <c:pt idx="354">
                  <c:v>-8.7658400000000002E-4</c:v>
                </c:pt>
                <c:pt idx="355">
                  <c:v>-8.7174099999999999E-4</c:v>
                </c:pt>
                <c:pt idx="356">
                  <c:v>-8.6635599999999998E-4</c:v>
                </c:pt>
                <c:pt idx="357">
                  <c:v>-8.5870900000000003E-4</c:v>
                </c:pt>
                <c:pt idx="358">
                  <c:v>-8.5235200000000001E-4</c:v>
                </c:pt>
                <c:pt idx="359">
                  <c:v>-8.4772299999999999E-4</c:v>
                </c:pt>
                <c:pt idx="360">
                  <c:v>-8.4365000000000004E-4</c:v>
                </c:pt>
                <c:pt idx="361">
                  <c:v>-8.4088800000000003E-4</c:v>
                </c:pt>
                <c:pt idx="362">
                  <c:v>-8.3703300000000005E-4</c:v>
                </c:pt>
                <c:pt idx="363">
                  <c:v>-8.3268999999999997E-4</c:v>
                </c:pt>
                <c:pt idx="364">
                  <c:v>-8.2947800000000003E-4</c:v>
                </c:pt>
                <c:pt idx="365">
                  <c:v>-8.2392399999999997E-4</c:v>
                </c:pt>
                <c:pt idx="366">
                  <c:v>-8.1728200000000001E-4</c:v>
                </c:pt>
                <c:pt idx="367">
                  <c:v>-8.1406899999999995E-4</c:v>
                </c:pt>
                <c:pt idx="368">
                  <c:v>-8.0807700000000004E-4</c:v>
                </c:pt>
                <c:pt idx="369">
                  <c:v>-8.0408300000000003E-4</c:v>
                </c:pt>
                <c:pt idx="370">
                  <c:v>-8.0000100000000005E-4</c:v>
                </c:pt>
                <c:pt idx="371">
                  <c:v>-7.9643400000000005E-4</c:v>
                </c:pt>
                <c:pt idx="372">
                  <c:v>-7.9361999999999998E-4</c:v>
                </c:pt>
                <c:pt idx="373">
                  <c:v>-7.88209E-4</c:v>
                </c:pt>
                <c:pt idx="374">
                  <c:v>-7.8434900000000005E-4</c:v>
                </c:pt>
                <c:pt idx="375">
                  <c:v>-7.7757900000000003E-4</c:v>
                </c:pt>
                <c:pt idx="376">
                  <c:v>-7.7001999999999995E-4</c:v>
                </c:pt>
                <c:pt idx="377">
                  <c:v>-7.6360600000000001E-4</c:v>
                </c:pt>
                <c:pt idx="378">
                  <c:v>-7.5784599999999995E-4</c:v>
                </c:pt>
                <c:pt idx="379">
                  <c:v>-7.5175600000000002E-4</c:v>
                </c:pt>
                <c:pt idx="380">
                  <c:v>-7.50123E-4</c:v>
                </c:pt>
                <c:pt idx="381">
                  <c:v>-7.5015300000000004E-4</c:v>
                </c:pt>
                <c:pt idx="382">
                  <c:v>-7.4481099999999995E-4</c:v>
                </c:pt>
                <c:pt idx="383">
                  <c:v>-7.3801900000000002E-4</c:v>
                </c:pt>
                <c:pt idx="384">
                  <c:v>-7.2349800000000004E-4</c:v>
                </c:pt>
                <c:pt idx="385">
                  <c:v>-7.1544000000000002E-4</c:v>
                </c:pt>
                <c:pt idx="386">
                  <c:v>-7.17608E-4</c:v>
                </c:pt>
                <c:pt idx="387">
                  <c:v>-7.2281600000000004E-4</c:v>
                </c:pt>
                <c:pt idx="388">
                  <c:v>-7.2897499999999998E-4</c:v>
                </c:pt>
                <c:pt idx="389">
                  <c:v>-7.2893899999999995E-4</c:v>
                </c:pt>
                <c:pt idx="390">
                  <c:v>-7.2488399999999997E-4</c:v>
                </c:pt>
                <c:pt idx="391">
                  <c:v>-7.1926399999999995E-4</c:v>
                </c:pt>
                <c:pt idx="392">
                  <c:v>-7.1260900000000001E-4</c:v>
                </c:pt>
                <c:pt idx="393">
                  <c:v>-7.0771600000000005E-4</c:v>
                </c:pt>
                <c:pt idx="394">
                  <c:v>-7.0348100000000005E-4</c:v>
                </c:pt>
                <c:pt idx="395">
                  <c:v>-7.00882E-4</c:v>
                </c:pt>
                <c:pt idx="396">
                  <c:v>-6.9999000000000005E-4</c:v>
                </c:pt>
                <c:pt idx="397">
                  <c:v>-6.9563100000000005E-4</c:v>
                </c:pt>
                <c:pt idx="398">
                  <c:v>-6.9414399999999995E-4</c:v>
                </c:pt>
                <c:pt idx="399">
                  <c:v>-6.9125899999999995E-4</c:v>
                </c:pt>
                <c:pt idx="400">
                  <c:v>-6.8869799999999996E-4</c:v>
                </c:pt>
                <c:pt idx="401">
                  <c:v>-6.8742300000000005E-4</c:v>
                </c:pt>
                <c:pt idx="402">
                  <c:v>-6.8269499999999998E-4</c:v>
                </c:pt>
                <c:pt idx="403">
                  <c:v>-6.7889100000000004E-4</c:v>
                </c:pt>
                <c:pt idx="404">
                  <c:v>-6.7607599999999996E-4</c:v>
                </c:pt>
                <c:pt idx="405">
                  <c:v>-6.6744099999999995E-4</c:v>
                </c:pt>
                <c:pt idx="406">
                  <c:v>-6.5298600000000004E-4</c:v>
                </c:pt>
                <c:pt idx="407">
                  <c:v>-6.4147800000000001E-4</c:v>
                </c:pt>
                <c:pt idx="408">
                  <c:v>-6.37063E-4</c:v>
                </c:pt>
                <c:pt idx="409">
                  <c:v>-6.4585300000000005E-4</c:v>
                </c:pt>
                <c:pt idx="410">
                  <c:v>-6.53665E-4</c:v>
                </c:pt>
                <c:pt idx="411">
                  <c:v>-6.5457600000000003E-4</c:v>
                </c:pt>
                <c:pt idx="412">
                  <c:v>-6.5077500000000003E-4</c:v>
                </c:pt>
                <c:pt idx="413">
                  <c:v>-6.4348699999999999E-4</c:v>
                </c:pt>
                <c:pt idx="414">
                  <c:v>-6.4154999999999995E-4</c:v>
                </c:pt>
                <c:pt idx="415">
                  <c:v>-6.3725900000000005E-4</c:v>
                </c:pt>
                <c:pt idx="416">
                  <c:v>-6.3398600000000001E-4</c:v>
                </c:pt>
                <c:pt idx="417">
                  <c:v>-6.2702299999999999E-4</c:v>
                </c:pt>
                <c:pt idx="418">
                  <c:v>-6.2354700000000001E-4</c:v>
                </c:pt>
                <c:pt idx="419">
                  <c:v>-6.1797899999999995E-4</c:v>
                </c:pt>
                <c:pt idx="420">
                  <c:v>-6.0451799999999996E-4</c:v>
                </c:pt>
                <c:pt idx="421">
                  <c:v>-5.9374700000000005E-4</c:v>
                </c:pt>
                <c:pt idx="422">
                  <c:v>-5.8161599999999997E-4</c:v>
                </c:pt>
                <c:pt idx="423">
                  <c:v>-5.7849500000000005E-4</c:v>
                </c:pt>
                <c:pt idx="424">
                  <c:v>-5.7985700000000003E-4</c:v>
                </c:pt>
                <c:pt idx="425">
                  <c:v>-5.7497799999999997E-4</c:v>
                </c:pt>
                <c:pt idx="426">
                  <c:v>-5.5874400000000002E-4</c:v>
                </c:pt>
                <c:pt idx="427">
                  <c:v>-5.5002800000000004E-4</c:v>
                </c:pt>
                <c:pt idx="428">
                  <c:v>-5.4819700000000005E-4</c:v>
                </c:pt>
                <c:pt idx="429">
                  <c:v>-5.4695099999999995E-4</c:v>
                </c:pt>
                <c:pt idx="430">
                  <c:v>-5.4364300000000001E-4</c:v>
                </c:pt>
                <c:pt idx="431">
                  <c:v>-5.2996900000000003E-4</c:v>
                </c:pt>
                <c:pt idx="432">
                  <c:v>-5.2247000000000003E-4</c:v>
                </c:pt>
                <c:pt idx="433">
                  <c:v>-5.1515399999999998E-4</c:v>
                </c:pt>
                <c:pt idx="434">
                  <c:v>-5.0369300000000004E-4</c:v>
                </c:pt>
                <c:pt idx="435">
                  <c:v>-4.8543300000000001E-4</c:v>
                </c:pt>
                <c:pt idx="436">
                  <c:v>-4.6269099999999999E-4</c:v>
                </c:pt>
                <c:pt idx="437">
                  <c:v>-4.4873500000000002E-4</c:v>
                </c:pt>
                <c:pt idx="438">
                  <c:v>-4.4153299999999998E-4</c:v>
                </c:pt>
                <c:pt idx="439">
                  <c:v>-4.3781700000000001E-4</c:v>
                </c:pt>
                <c:pt idx="440">
                  <c:v>-4.35213E-4</c:v>
                </c:pt>
                <c:pt idx="441">
                  <c:v>-4.2937800000000001E-4</c:v>
                </c:pt>
                <c:pt idx="442">
                  <c:v>-4.21586E-4</c:v>
                </c:pt>
                <c:pt idx="443">
                  <c:v>-4.1475300000000002E-4</c:v>
                </c:pt>
                <c:pt idx="444">
                  <c:v>-4.0587700000000002E-4</c:v>
                </c:pt>
                <c:pt idx="445">
                  <c:v>-3.9659199999999997E-4</c:v>
                </c:pt>
                <c:pt idx="446">
                  <c:v>-3.88575E-4</c:v>
                </c:pt>
                <c:pt idx="447">
                  <c:v>-3.8460600000000001E-4</c:v>
                </c:pt>
                <c:pt idx="448">
                  <c:v>-3.7978300000000002E-4</c:v>
                </c:pt>
                <c:pt idx="449">
                  <c:v>-3.7031299999999999E-4</c:v>
                </c:pt>
                <c:pt idx="450">
                  <c:v>-3.5870599999999998E-4</c:v>
                </c:pt>
                <c:pt idx="451">
                  <c:v>-3.51994E-4</c:v>
                </c:pt>
                <c:pt idx="452">
                  <c:v>-3.4687200000000002E-4</c:v>
                </c:pt>
                <c:pt idx="453">
                  <c:v>-3.35333E-4</c:v>
                </c:pt>
                <c:pt idx="454">
                  <c:v>-3.1795599999999999E-4</c:v>
                </c:pt>
                <c:pt idx="455">
                  <c:v>-3.0109899999999998E-4</c:v>
                </c:pt>
                <c:pt idx="456">
                  <c:v>-2.9771099999999998E-4</c:v>
                </c:pt>
                <c:pt idx="457">
                  <c:v>-3.0080500000000002E-4</c:v>
                </c:pt>
                <c:pt idx="458">
                  <c:v>-3.0282600000000002E-4</c:v>
                </c:pt>
                <c:pt idx="459">
                  <c:v>-3.0503600000000001E-4</c:v>
                </c:pt>
                <c:pt idx="460">
                  <c:v>-3.0255700000000001E-4</c:v>
                </c:pt>
                <c:pt idx="461">
                  <c:v>-3.0129100000000003E-4</c:v>
                </c:pt>
                <c:pt idx="462">
                  <c:v>-2.9694900000000002E-4</c:v>
                </c:pt>
                <c:pt idx="463">
                  <c:v>-2.8809899999999999E-4</c:v>
                </c:pt>
                <c:pt idx="464">
                  <c:v>-2.8126099999999999E-4</c:v>
                </c:pt>
                <c:pt idx="465">
                  <c:v>-2.7638800000000002E-4</c:v>
                </c:pt>
                <c:pt idx="466">
                  <c:v>-2.66288E-4</c:v>
                </c:pt>
                <c:pt idx="467">
                  <c:v>-2.51122E-4</c:v>
                </c:pt>
                <c:pt idx="468">
                  <c:v>-2.4152099999999999E-4</c:v>
                </c:pt>
                <c:pt idx="469">
                  <c:v>-2.3998699999999999E-4</c:v>
                </c:pt>
                <c:pt idx="470">
                  <c:v>-2.4610399999999997E-4</c:v>
                </c:pt>
                <c:pt idx="471">
                  <c:v>-2.52024E-4</c:v>
                </c:pt>
                <c:pt idx="472">
                  <c:v>-2.4992900000000003E-4</c:v>
                </c:pt>
                <c:pt idx="473">
                  <c:v>-2.44319E-4</c:v>
                </c:pt>
                <c:pt idx="474">
                  <c:v>-2.4270199999999999E-4</c:v>
                </c:pt>
                <c:pt idx="475">
                  <c:v>-2.3991600000000001E-4</c:v>
                </c:pt>
                <c:pt idx="476">
                  <c:v>-2.34613E-4</c:v>
                </c:pt>
                <c:pt idx="477">
                  <c:v>-2.2860600000000001E-4</c:v>
                </c:pt>
                <c:pt idx="478">
                  <c:v>-2.16997E-4</c:v>
                </c:pt>
                <c:pt idx="479">
                  <c:v>-2.0452099999999999E-4</c:v>
                </c:pt>
                <c:pt idx="480">
                  <c:v>-1.9858300000000001E-4</c:v>
                </c:pt>
                <c:pt idx="481">
                  <c:v>-2.00392E-4</c:v>
                </c:pt>
                <c:pt idx="482">
                  <c:v>-2.0777299999999999E-4</c:v>
                </c:pt>
                <c:pt idx="483">
                  <c:v>-2.1551200000000001E-4</c:v>
                </c:pt>
                <c:pt idx="484">
                  <c:v>-2.15069E-4</c:v>
                </c:pt>
                <c:pt idx="485">
                  <c:v>-2.1153799999999999E-4</c:v>
                </c:pt>
                <c:pt idx="486">
                  <c:v>-2.0798499999999999E-4</c:v>
                </c:pt>
                <c:pt idx="487">
                  <c:v>-1.96842E-4</c:v>
                </c:pt>
                <c:pt idx="488">
                  <c:v>-1.86362E-4</c:v>
                </c:pt>
                <c:pt idx="489">
                  <c:v>-1.8038200000000001E-4</c:v>
                </c:pt>
                <c:pt idx="490">
                  <c:v>-1.8103100000000001E-4</c:v>
                </c:pt>
                <c:pt idx="491">
                  <c:v>-1.9000500000000001E-4</c:v>
                </c:pt>
                <c:pt idx="492">
                  <c:v>-1.9464300000000001E-4</c:v>
                </c:pt>
                <c:pt idx="493">
                  <c:v>-1.93912E-4</c:v>
                </c:pt>
                <c:pt idx="494">
                  <c:v>-1.8209000000000001E-4</c:v>
                </c:pt>
                <c:pt idx="495">
                  <c:v>-1.67565E-4</c:v>
                </c:pt>
                <c:pt idx="496">
                  <c:v>-1.6038599999999999E-4</c:v>
                </c:pt>
                <c:pt idx="497">
                  <c:v>-1.6015699999999999E-4</c:v>
                </c:pt>
                <c:pt idx="498">
                  <c:v>-1.7107900000000001E-4</c:v>
                </c:pt>
                <c:pt idx="499">
                  <c:v>-1.7803099999999999E-4</c:v>
                </c:pt>
                <c:pt idx="500">
                  <c:v>-1.79013E-4</c:v>
                </c:pt>
                <c:pt idx="501">
                  <c:v>-1.7971600000000001E-4</c:v>
                </c:pt>
                <c:pt idx="502">
                  <c:v>-1.7567799999999999E-4</c:v>
                </c:pt>
                <c:pt idx="503">
                  <c:v>-1.70101E-4</c:v>
                </c:pt>
                <c:pt idx="504">
                  <c:v>-1.61077E-4</c:v>
                </c:pt>
                <c:pt idx="505">
                  <c:v>-1.5160400000000001E-4</c:v>
                </c:pt>
                <c:pt idx="506">
                  <c:v>-1.47303E-4</c:v>
                </c:pt>
                <c:pt idx="507">
                  <c:v>-1.49352E-4</c:v>
                </c:pt>
                <c:pt idx="508">
                  <c:v>-1.5730400000000001E-4</c:v>
                </c:pt>
                <c:pt idx="509">
                  <c:v>-1.6556000000000001E-4</c:v>
                </c:pt>
                <c:pt idx="510">
                  <c:v>-1.6868300000000001E-4</c:v>
                </c:pt>
                <c:pt idx="511">
                  <c:v>-1.6395400000000001E-4</c:v>
                </c:pt>
                <c:pt idx="512">
                  <c:v>-1.48918E-4</c:v>
                </c:pt>
                <c:pt idx="513">
                  <c:v>-1.3456500000000001E-4</c:v>
                </c:pt>
                <c:pt idx="514">
                  <c:v>-1.5960799999999999E-4</c:v>
                </c:pt>
                <c:pt idx="515">
                  <c:v>-3.3562300000000001E-4</c:v>
                </c:pt>
                <c:pt idx="516">
                  <c:v>-3.4088899999999998E-4</c:v>
                </c:pt>
                <c:pt idx="517">
                  <c:v>-2.1496500000000001E-4</c:v>
                </c:pt>
                <c:pt idx="518" formatCode="0.00E+00">
                  <c:v>-5.8735600000000001E-5</c:v>
                </c:pt>
                <c:pt idx="519" formatCode="0.00E+00">
                  <c:v>6.56394E-5</c:v>
                </c:pt>
                <c:pt idx="520" formatCode="0.00E+00">
                  <c:v>-4.2739900000000001E-5</c:v>
                </c:pt>
                <c:pt idx="521">
                  <c:v>-1.2991899999999999E-4</c:v>
                </c:pt>
                <c:pt idx="522">
                  <c:v>-1.3594E-4</c:v>
                </c:pt>
                <c:pt idx="523">
                  <c:v>-1.3001000000000001E-4</c:v>
                </c:pt>
                <c:pt idx="524">
                  <c:v>-1.2941999999999999E-4</c:v>
                </c:pt>
                <c:pt idx="525">
                  <c:v>-1.37064E-4</c:v>
                </c:pt>
                <c:pt idx="526">
                  <c:v>-1.45053E-4</c:v>
                </c:pt>
                <c:pt idx="527">
                  <c:v>-1.46837E-4</c:v>
                </c:pt>
                <c:pt idx="528">
                  <c:v>-1.4822199999999999E-4</c:v>
                </c:pt>
                <c:pt idx="529">
                  <c:v>-1.4498899999999999E-4</c:v>
                </c:pt>
                <c:pt idx="530">
                  <c:v>-1.3554699999999999E-4</c:v>
                </c:pt>
                <c:pt idx="531">
                  <c:v>-1.3031300000000001E-4</c:v>
                </c:pt>
                <c:pt idx="532">
                  <c:v>-1.2802000000000001E-4</c:v>
                </c:pt>
                <c:pt idx="533">
                  <c:v>-1.27195E-4</c:v>
                </c:pt>
                <c:pt idx="534">
                  <c:v>-1.3046299999999999E-4</c:v>
                </c:pt>
                <c:pt idx="535">
                  <c:v>-1.30221E-4</c:v>
                </c:pt>
                <c:pt idx="536">
                  <c:v>-1.3380900000000001E-4</c:v>
                </c:pt>
                <c:pt idx="537">
                  <c:v>-1.3909299999999999E-4</c:v>
                </c:pt>
                <c:pt idx="538">
                  <c:v>-1.38947E-4</c:v>
                </c:pt>
                <c:pt idx="539">
                  <c:v>-1.3136199999999999E-4</c:v>
                </c:pt>
                <c:pt idx="540">
                  <c:v>-1.2569999999999999E-4</c:v>
                </c:pt>
                <c:pt idx="541">
                  <c:v>-1.2671199999999999E-4</c:v>
                </c:pt>
                <c:pt idx="542">
                  <c:v>-1.33967E-4</c:v>
                </c:pt>
                <c:pt idx="543">
                  <c:v>-1.4040400000000001E-4</c:v>
                </c:pt>
                <c:pt idx="544">
                  <c:v>-1.3527999999999999E-4</c:v>
                </c:pt>
                <c:pt idx="545">
                  <c:v>-1.2362300000000001E-4</c:v>
                </c:pt>
                <c:pt idx="546">
                  <c:v>-1.24282E-4</c:v>
                </c:pt>
                <c:pt idx="547">
                  <c:v>-1.31347E-4</c:v>
                </c:pt>
                <c:pt idx="548">
                  <c:v>-1.2667099999999999E-4</c:v>
                </c:pt>
                <c:pt idx="549">
                  <c:v>-1.2144799999999999E-4</c:v>
                </c:pt>
                <c:pt idx="550">
                  <c:v>-1.17754E-4</c:v>
                </c:pt>
                <c:pt idx="551">
                  <c:v>-1.2494599999999999E-4</c:v>
                </c:pt>
                <c:pt idx="552">
                  <c:v>-1.31579E-4</c:v>
                </c:pt>
                <c:pt idx="553">
                  <c:v>-1.2227399999999999E-4</c:v>
                </c:pt>
                <c:pt idx="554">
                  <c:v>-1.14176E-4</c:v>
                </c:pt>
                <c:pt idx="555">
                  <c:v>-1.16636E-4</c:v>
                </c:pt>
                <c:pt idx="556">
                  <c:v>-1.2565699999999999E-4</c:v>
                </c:pt>
                <c:pt idx="557">
                  <c:v>-1.31812E-4</c:v>
                </c:pt>
                <c:pt idx="558">
                  <c:v>-1.3234400000000001E-4</c:v>
                </c:pt>
                <c:pt idx="559">
                  <c:v>-1.29818E-4</c:v>
                </c:pt>
                <c:pt idx="560">
                  <c:v>-1.20999E-4</c:v>
                </c:pt>
                <c:pt idx="561">
                  <c:v>-1.16421E-4</c:v>
                </c:pt>
                <c:pt idx="562">
                  <c:v>-1.18023E-4</c:v>
                </c:pt>
                <c:pt idx="563">
                  <c:v>-1.18872E-4</c:v>
                </c:pt>
                <c:pt idx="564">
                  <c:v>-1.2291799999999999E-4</c:v>
                </c:pt>
                <c:pt idx="565">
                  <c:v>-1.2199199999999999E-4</c:v>
                </c:pt>
                <c:pt idx="566">
                  <c:v>-1.23588E-4</c:v>
                </c:pt>
                <c:pt idx="567">
                  <c:v>-1.3307600000000001E-4</c:v>
                </c:pt>
                <c:pt idx="568">
                  <c:v>-1.36284E-4</c:v>
                </c:pt>
                <c:pt idx="569">
                  <c:v>-1.3500799999999999E-4</c:v>
                </c:pt>
                <c:pt idx="570">
                  <c:v>-1.3594900000000001E-4</c:v>
                </c:pt>
                <c:pt idx="571">
                  <c:v>-1.3552799999999999E-4</c:v>
                </c:pt>
                <c:pt idx="572">
                  <c:v>-1.36716E-4</c:v>
                </c:pt>
                <c:pt idx="573">
                  <c:v>-1.3357500000000001E-4</c:v>
                </c:pt>
                <c:pt idx="574">
                  <c:v>-1.19678E-4</c:v>
                </c:pt>
                <c:pt idx="575">
                  <c:v>-1.11192E-4</c:v>
                </c:pt>
                <c:pt idx="576">
                  <c:v>-1.09307E-4</c:v>
                </c:pt>
                <c:pt idx="577">
                  <c:v>-1.1873400000000001E-4</c:v>
                </c:pt>
                <c:pt idx="578">
                  <c:v>-1.8631600000000001E-4</c:v>
                </c:pt>
                <c:pt idx="579">
                  <c:v>-2.4679600000000003E-4</c:v>
                </c:pt>
                <c:pt idx="580">
                  <c:v>-1.9345500000000001E-4</c:v>
                </c:pt>
                <c:pt idx="581">
                  <c:v>-1.0335700000000001E-4</c:v>
                </c:pt>
                <c:pt idx="582" formatCode="0.00E+00">
                  <c:v>-1.8352999999999999E-5</c:v>
                </c:pt>
                <c:pt idx="583" formatCode="0.00E+00">
                  <c:v>-1.66646E-5</c:v>
                </c:pt>
                <c:pt idx="584" formatCode="0.00E+00">
                  <c:v>-9.9595300000000005E-5</c:v>
                </c:pt>
                <c:pt idx="585">
                  <c:v>-1.2860500000000001E-4</c:v>
                </c:pt>
                <c:pt idx="586">
                  <c:v>-1.2831799999999999E-4</c:v>
                </c:pt>
                <c:pt idx="587">
                  <c:v>-1.18311E-4</c:v>
                </c:pt>
                <c:pt idx="588">
                  <c:v>-1.13071E-4</c:v>
                </c:pt>
                <c:pt idx="589">
                  <c:v>-1.1404399999999999E-4</c:v>
                </c:pt>
                <c:pt idx="590">
                  <c:v>-1.18849E-4</c:v>
                </c:pt>
                <c:pt idx="591">
                  <c:v>-1.3205000000000001E-4</c:v>
                </c:pt>
                <c:pt idx="592">
                  <c:v>-1.3726100000000001E-4</c:v>
                </c:pt>
                <c:pt idx="593">
                  <c:v>-1.3548100000000001E-4</c:v>
                </c:pt>
                <c:pt idx="594">
                  <c:v>-1.28033E-4</c:v>
                </c:pt>
                <c:pt idx="595">
                  <c:v>-1.1880899999999999E-4</c:v>
                </c:pt>
                <c:pt idx="596">
                  <c:v>-1.18705E-4</c:v>
                </c:pt>
                <c:pt idx="597">
                  <c:v>-1.2489900000000001E-4</c:v>
                </c:pt>
                <c:pt idx="598">
                  <c:v>-1.30872E-4</c:v>
                </c:pt>
                <c:pt idx="599">
                  <c:v>-1.33826E-4</c:v>
                </c:pt>
                <c:pt idx="600">
                  <c:v>-1.35136E-4</c:v>
                </c:pt>
                <c:pt idx="601">
                  <c:v>-1.3025600000000001E-4</c:v>
                </c:pt>
                <c:pt idx="602">
                  <c:v>-1.25179E-4</c:v>
                </c:pt>
                <c:pt idx="603">
                  <c:v>-1.2444299999999999E-4</c:v>
                </c:pt>
                <c:pt idx="604">
                  <c:v>-1.2831299999999999E-4</c:v>
                </c:pt>
                <c:pt idx="605">
                  <c:v>-1.3859500000000001E-4</c:v>
                </c:pt>
                <c:pt idx="606">
                  <c:v>-1.3911800000000001E-4</c:v>
                </c:pt>
                <c:pt idx="607">
                  <c:v>-1.2650399999999999E-4</c:v>
                </c:pt>
                <c:pt idx="608">
                  <c:v>-1.17645E-4</c:v>
                </c:pt>
                <c:pt idx="609">
                  <c:v>-1.14794E-4</c:v>
                </c:pt>
                <c:pt idx="610">
                  <c:v>-1.2214600000000001E-4</c:v>
                </c:pt>
                <c:pt idx="611">
                  <c:v>-1.3329300000000001E-4</c:v>
                </c:pt>
                <c:pt idx="612">
                  <c:v>-1.38658E-4</c:v>
                </c:pt>
                <c:pt idx="613">
                  <c:v>-1.3579099999999999E-4</c:v>
                </c:pt>
                <c:pt idx="614">
                  <c:v>-1.23714E-4</c:v>
                </c:pt>
                <c:pt idx="615">
                  <c:v>-1.16453E-4</c:v>
                </c:pt>
                <c:pt idx="616">
                  <c:v>-1.19214E-4</c:v>
                </c:pt>
                <c:pt idx="617">
                  <c:v>-1.3050299999999999E-4</c:v>
                </c:pt>
                <c:pt idx="618">
                  <c:v>-1.4194899999999999E-4</c:v>
                </c:pt>
                <c:pt idx="619">
                  <c:v>-1.41726E-4</c:v>
                </c:pt>
                <c:pt idx="620">
                  <c:v>-1.2820900000000001E-4</c:v>
                </c:pt>
                <c:pt idx="621">
                  <c:v>-1.18288E-4</c:v>
                </c:pt>
                <c:pt idx="622">
                  <c:v>-1.1571200000000001E-4</c:v>
                </c:pt>
                <c:pt idx="623">
                  <c:v>-1.24067E-4</c:v>
                </c:pt>
                <c:pt idx="624">
                  <c:v>-1.3519000000000001E-4</c:v>
                </c:pt>
                <c:pt idx="625">
                  <c:v>-1.2986700000000001E-4</c:v>
                </c:pt>
                <c:pt idx="626">
                  <c:v>-1.19018E-4</c:v>
                </c:pt>
                <c:pt idx="627">
                  <c:v>-1.1353699999999999E-4</c:v>
                </c:pt>
                <c:pt idx="628">
                  <c:v>-1.1932199999999999E-4</c:v>
                </c:pt>
                <c:pt idx="629">
                  <c:v>-1.2996399999999999E-4</c:v>
                </c:pt>
                <c:pt idx="630">
                  <c:v>-1.3955200000000001E-4</c:v>
                </c:pt>
                <c:pt idx="631">
                  <c:v>-1.35184E-4</c:v>
                </c:pt>
                <c:pt idx="632">
                  <c:v>-1.23287E-4</c:v>
                </c:pt>
                <c:pt idx="633">
                  <c:v>-1.15405E-4</c:v>
                </c:pt>
                <c:pt idx="634">
                  <c:v>-1.1363599999999999E-4</c:v>
                </c:pt>
                <c:pt idx="635">
                  <c:v>-1.24537E-4</c:v>
                </c:pt>
                <c:pt idx="636">
                  <c:v>-1.3627800000000001E-4</c:v>
                </c:pt>
                <c:pt idx="637">
                  <c:v>-1.34368E-4</c:v>
                </c:pt>
                <c:pt idx="638">
                  <c:v>-1.21885E-4</c:v>
                </c:pt>
                <c:pt idx="639">
                  <c:v>-1.12242E-4</c:v>
                </c:pt>
                <c:pt idx="640">
                  <c:v>-1.14795E-4</c:v>
                </c:pt>
                <c:pt idx="641">
                  <c:v>-1.2651200000000001E-4</c:v>
                </c:pt>
                <c:pt idx="642">
                  <c:v>-1.3726600000000001E-4</c:v>
                </c:pt>
                <c:pt idx="643">
                  <c:v>-1.3212099999999999E-4</c:v>
                </c:pt>
                <c:pt idx="644">
                  <c:v>-1.1806700000000001E-4</c:v>
                </c:pt>
                <c:pt idx="645">
                  <c:v>-1.1111E-4</c:v>
                </c:pt>
                <c:pt idx="646">
                  <c:v>-1.12896E-4</c:v>
                </c:pt>
                <c:pt idx="647">
                  <c:v>-1.2263899999999999E-4</c:v>
                </c:pt>
                <c:pt idx="648">
                  <c:v>-1.2615200000000001E-4</c:v>
                </c:pt>
                <c:pt idx="649">
                  <c:v>-1.1878400000000001E-4</c:v>
                </c:pt>
                <c:pt idx="650">
                  <c:v>-1.14652E-4</c:v>
                </c:pt>
                <c:pt idx="651">
                  <c:v>-1.1400699999999999E-4</c:v>
                </c:pt>
                <c:pt idx="652">
                  <c:v>-1.2160200000000001E-4</c:v>
                </c:pt>
                <c:pt idx="653">
                  <c:v>-1.2231899999999999E-4</c:v>
                </c:pt>
                <c:pt idx="654">
                  <c:v>-1.08899E-4</c:v>
                </c:pt>
                <c:pt idx="655" formatCode="0.00E+00">
                  <c:v>-9.5961199999999999E-5</c:v>
                </c:pt>
                <c:pt idx="656" formatCode="0.00E+00">
                  <c:v>-8.8631100000000006E-5</c:v>
                </c:pt>
                <c:pt idx="657" formatCode="0.00E+00">
                  <c:v>-9.8441099999999995E-5</c:v>
                </c:pt>
                <c:pt idx="658">
                  <c:v>-1.15333E-4</c:v>
                </c:pt>
                <c:pt idx="659">
                  <c:v>-1.24404E-4</c:v>
                </c:pt>
                <c:pt idx="660">
                  <c:v>-1.2493000000000001E-4</c:v>
                </c:pt>
                <c:pt idx="661">
                  <c:v>-1.1729400000000001E-4</c:v>
                </c:pt>
                <c:pt idx="662">
                  <c:v>-1.12401E-4</c:v>
                </c:pt>
                <c:pt idx="663">
                  <c:v>-1.16316E-4</c:v>
                </c:pt>
                <c:pt idx="664">
                  <c:v>-1.2375900000000001E-4</c:v>
                </c:pt>
                <c:pt idx="665">
                  <c:v>-1.3009E-4</c:v>
                </c:pt>
                <c:pt idx="666">
                  <c:v>-1.2847499999999999E-4</c:v>
                </c:pt>
                <c:pt idx="667">
                  <c:v>-1.25623E-4</c:v>
                </c:pt>
                <c:pt idx="668">
                  <c:v>-1.2869499999999999E-4</c:v>
                </c:pt>
                <c:pt idx="669">
                  <c:v>-1.4085599999999999E-4</c:v>
                </c:pt>
                <c:pt idx="670">
                  <c:v>-1.7831699999999999E-4</c:v>
                </c:pt>
                <c:pt idx="671">
                  <c:v>-1.9362700000000001E-4</c:v>
                </c:pt>
                <c:pt idx="672">
                  <c:v>-1.5756799999999999E-4</c:v>
                </c:pt>
                <c:pt idx="673" formatCode="0.00E+00">
                  <c:v>-9.5824900000000005E-5</c:v>
                </c:pt>
                <c:pt idx="674" formatCode="0.00E+00">
                  <c:v>-3.8124100000000003E-5</c:v>
                </c:pt>
                <c:pt idx="675" formatCode="0.00E+00">
                  <c:v>-3.9543399999999998E-5</c:v>
                </c:pt>
                <c:pt idx="676" formatCode="0.00E+00">
                  <c:v>-9.6508600000000006E-5</c:v>
                </c:pt>
                <c:pt idx="677">
                  <c:v>-1.43416E-4</c:v>
                </c:pt>
                <c:pt idx="678">
                  <c:v>-1.35201E-4</c:v>
                </c:pt>
                <c:pt idx="679">
                  <c:v>-1.0399999999999999E-4</c:v>
                </c:pt>
                <c:pt idx="680" formatCode="0.00E+00">
                  <c:v>-7.9655100000000002E-5</c:v>
                </c:pt>
                <c:pt idx="681" formatCode="0.00E+00">
                  <c:v>-8.7188700000000001E-5</c:v>
                </c:pt>
                <c:pt idx="682">
                  <c:v>-1.1776499999999999E-4</c:v>
                </c:pt>
                <c:pt idx="683">
                  <c:v>-1.1627400000000001E-4</c:v>
                </c:pt>
                <c:pt idx="684">
                  <c:v>-1.0286800000000001E-4</c:v>
                </c:pt>
                <c:pt idx="685" formatCode="0.00E+00">
                  <c:v>-9.8391800000000002E-5</c:v>
                </c:pt>
                <c:pt idx="686">
                  <c:v>-1.0869E-4</c:v>
                </c:pt>
                <c:pt idx="687">
                  <c:v>-1.2422600000000001E-4</c:v>
                </c:pt>
                <c:pt idx="688">
                  <c:v>-1.2379000000000001E-4</c:v>
                </c:pt>
                <c:pt idx="689">
                  <c:v>-1.1254199999999999E-4</c:v>
                </c:pt>
                <c:pt idx="690">
                  <c:v>-1.0417299999999999E-4</c:v>
                </c:pt>
                <c:pt idx="691">
                  <c:v>-1.0117E-4</c:v>
                </c:pt>
                <c:pt idx="692">
                  <c:v>-1.08659E-4</c:v>
                </c:pt>
                <c:pt idx="693">
                  <c:v>-1.1518099999999999E-4</c:v>
                </c:pt>
                <c:pt idx="694">
                  <c:v>-1.1498299999999999E-4</c:v>
                </c:pt>
                <c:pt idx="695">
                  <c:v>-1.17858E-4</c:v>
                </c:pt>
                <c:pt idx="696">
                  <c:v>-1.13451E-4</c:v>
                </c:pt>
                <c:pt idx="697">
                  <c:v>-1.0779400000000001E-4</c:v>
                </c:pt>
                <c:pt idx="698">
                  <c:v>-1.09166E-4</c:v>
                </c:pt>
                <c:pt idx="699">
                  <c:v>-1.2034100000000001E-4</c:v>
                </c:pt>
                <c:pt idx="700">
                  <c:v>-1.36706E-4</c:v>
                </c:pt>
                <c:pt idx="701">
                  <c:v>-1.3711100000000001E-4</c:v>
                </c:pt>
                <c:pt idx="702">
                  <c:v>-1.2168E-4</c:v>
                </c:pt>
                <c:pt idx="703">
                  <c:v>-1.01704E-4</c:v>
                </c:pt>
                <c:pt idx="704" formatCode="0.00E+00">
                  <c:v>-9.3154300000000004E-5</c:v>
                </c:pt>
                <c:pt idx="705">
                  <c:v>-1.0166399999999999E-4</c:v>
                </c:pt>
                <c:pt idx="706">
                  <c:v>-1.1100899999999999E-4</c:v>
                </c:pt>
                <c:pt idx="707">
                  <c:v>-1.1601500000000001E-4</c:v>
                </c:pt>
                <c:pt idx="708">
                  <c:v>-1.13105E-4</c:v>
                </c:pt>
                <c:pt idx="709">
                  <c:v>-1.06789E-4</c:v>
                </c:pt>
                <c:pt idx="710">
                  <c:v>-1.0726999999999999E-4</c:v>
                </c:pt>
                <c:pt idx="711">
                  <c:v>-1.16455E-4</c:v>
                </c:pt>
                <c:pt idx="712">
                  <c:v>-1.25072E-4</c:v>
                </c:pt>
                <c:pt idx="713">
                  <c:v>-1.2264E-4</c:v>
                </c:pt>
                <c:pt idx="714">
                  <c:v>-1.12998E-4</c:v>
                </c:pt>
                <c:pt idx="715">
                  <c:v>-1.0419100000000001E-4</c:v>
                </c:pt>
                <c:pt idx="716">
                  <c:v>-1.0241199999999999E-4</c:v>
                </c:pt>
                <c:pt idx="717">
                  <c:v>-1.1073099999999999E-4</c:v>
                </c:pt>
                <c:pt idx="718">
                  <c:v>-1.14914E-4</c:v>
                </c:pt>
                <c:pt idx="719">
                  <c:v>-1.12075E-4</c:v>
                </c:pt>
                <c:pt idx="720">
                  <c:v>-1.1301799999999999E-4</c:v>
                </c:pt>
                <c:pt idx="721">
                  <c:v>-1.15431E-4</c:v>
                </c:pt>
                <c:pt idx="722">
                  <c:v>-1.2184900000000001E-4</c:v>
                </c:pt>
                <c:pt idx="723">
                  <c:v>-1.2473900000000001E-4</c:v>
                </c:pt>
                <c:pt idx="724">
                  <c:v>-1.2582899999999999E-4</c:v>
                </c:pt>
                <c:pt idx="725">
                  <c:v>-1.2814599999999999E-4</c:v>
                </c:pt>
                <c:pt idx="726">
                  <c:v>-1.2748600000000001E-4</c:v>
                </c:pt>
                <c:pt idx="727">
                  <c:v>-1.18554E-4</c:v>
                </c:pt>
                <c:pt idx="728">
                  <c:v>-1.09168E-4</c:v>
                </c:pt>
                <c:pt idx="729">
                  <c:v>-1.08354E-4</c:v>
                </c:pt>
                <c:pt idx="730">
                  <c:v>-1.1657E-4</c:v>
                </c:pt>
                <c:pt idx="731">
                  <c:v>-1.20328E-4</c:v>
                </c:pt>
                <c:pt idx="732">
                  <c:v>-1.1203400000000001E-4</c:v>
                </c:pt>
                <c:pt idx="733">
                  <c:v>-1.08229E-4</c:v>
                </c:pt>
                <c:pt idx="734">
                  <c:v>-1.09802E-4</c:v>
                </c:pt>
                <c:pt idx="735">
                  <c:v>-1.1893800000000001E-4</c:v>
                </c:pt>
                <c:pt idx="736">
                  <c:v>-1.1944500000000001E-4</c:v>
                </c:pt>
                <c:pt idx="737">
                  <c:v>-1.1152E-4</c:v>
                </c:pt>
                <c:pt idx="738">
                  <c:v>-1.08266E-4</c:v>
                </c:pt>
                <c:pt idx="739">
                  <c:v>-1.1192900000000001E-4</c:v>
                </c:pt>
                <c:pt idx="740">
                  <c:v>-1.2384900000000001E-4</c:v>
                </c:pt>
                <c:pt idx="741">
                  <c:v>-1.2176900000000001E-4</c:v>
                </c:pt>
                <c:pt idx="742">
                  <c:v>-1.1088E-4</c:v>
                </c:pt>
                <c:pt idx="743">
                  <c:v>-1.04839E-4</c:v>
                </c:pt>
                <c:pt idx="744">
                  <c:v>-1.05784E-4</c:v>
                </c:pt>
                <c:pt idx="745">
                  <c:v>-1.19312E-4</c:v>
                </c:pt>
                <c:pt idx="746">
                  <c:v>-1.3072800000000001E-4</c:v>
                </c:pt>
                <c:pt idx="747">
                  <c:v>-1.2729700000000001E-4</c:v>
                </c:pt>
                <c:pt idx="748">
                  <c:v>-1.2120699999999999E-4</c:v>
                </c:pt>
                <c:pt idx="749">
                  <c:v>-1.16227E-4</c:v>
                </c:pt>
                <c:pt idx="750">
                  <c:v>-1.16193E-4</c:v>
                </c:pt>
                <c:pt idx="751">
                  <c:v>-1.2224100000000001E-4</c:v>
                </c:pt>
                <c:pt idx="752">
                  <c:v>-1.2228200000000001E-4</c:v>
                </c:pt>
                <c:pt idx="753">
                  <c:v>-1.1445E-4</c:v>
                </c:pt>
                <c:pt idx="754">
                  <c:v>-1.08572E-4</c:v>
                </c:pt>
                <c:pt idx="755">
                  <c:v>-1.12939E-4</c:v>
                </c:pt>
                <c:pt idx="756">
                  <c:v>-1.3227399999999999E-4</c:v>
                </c:pt>
                <c:pt idx="757">
                  <c:v>-1.4488399999999999E-4</c:v>
                </c:pt>
                <c:pt idx="758">
                  <c:v>-1.3614500000000001E-4</c:v>
                </c:pt>
                <c:pt idx="759">
                  <c:v>-1.1218300000000001E-4</c:v>
                </c:pt>
                <c:pt idx="760" formatCode="0.00E+00">
                  <c:v>-9.3769699999999998E-5</c:v>
                </c:pt>
                <c:pt idx="761">
                  <c:v>-1.00176E-4</c:v>
                </c:pt>
                <c:pt idx="762">
                  <c:v>-1.1783899999999999E-4</c:v>
                </c:pt>
                <c:pt idx="763">
                  <c:v>-1.2420399999999999E-4</c:v>
                </c:pt>
                <c:pt idx="764">
                  <c:v>-1.18091E-4</c:v>
                </c:pt>
                <c:pt idx="765">
                  <c:v>-1.1178700000000001E-4</c:v>
                </c:pt>
                <c:pt idx="766">
                  <c:v>-1.15023E-4</c:v>
                </c:pt>
                <c:pt idx="767">
                  <c:v>-1.2508899999999999E-4</c:v>
                </c:pt>
                <c:pt idx="768">
                  <c:v>-1.3034599999999999E-4</c:v>
                </c:pt>
                <c:pt idx="769">
                  <c:v>-1.23168E-4</c:v>
                </c:pt>
                <c:pt idx="770">
                  <c:v>-1.15021E-4</c:v>
                </c:pt>
                <c:pt idx="771">
                  <c:v>-1.15962E-4</c:v>
                </c:pt>
                <c:pt idx="772">
                  <c:v>-1.2403300000000001E-4</c:v>
                </c:pt>
                <c:pt idx="773">
                  <c:v>-1.3204800000000001E-4</c:v>
                </c:pt>
                <c:pt idx="774">
                  <c:v>-1.24258E-4</c:v>
                </c:pt>
                <c:pt idx="775">
                  <c:v>-1.13884E-4</c:v>
                </c:pt>
                <c:pt idx="776">
                  <c:v>-1.11807E-4</c:v>
                </c:pt>
                <c:pt idx="777">
                  <c:v>-1.1707E-4</c:v>
                </c:pt>
                <c:pt idx="778">
                  <c:v>-1.2679400000000001E-4</c:v>
                </c:pt>
                <c:pt idx="779">
                  <c:v>-1.26525E-4</c:v>
                </c:pt>
                <c:pt idx="780">
                  <c:v>-1.2217700000000001E-4</c:v>
                </c:pt>
                <c:pt idx="781">
                  <c:v>-1.20519E-4</c:v>
                </c:pt>
                <c:pt idx="782">
                  <c:v>-1.21864E-4</c:v>
                </c:pt>
                <c:pt idx="783">
                  <c:v>-1.2209499999999999E-4</c:v>
                </c:pt>
                <c:pt idx="784">
                  <c:v>-1.17767E-4</c:v>
                </c:pt>
                <c:pt idx="785">
                  <c:v>-1.16387E-4</c:v>
                </c:pt>
                <c:pt idx="786">
                  <c:v>-1.1972300000000001E-4</c:v>
                </c:pt>
                <c:pt idx="787">
                  <c:v>-1.2770199999999999E-4</c:v>
                </c:pt>
                <c:pt idx="788">
                  <c:v>-1.2813200000000001E-4</c:v>
                </c:pt>
                <c:pt idx="789">
                  <c:v>-1.20957E-4</c:v>
                </c:pt>
                <c:pt idx="790">
                  <c:v>-1.16815E-4</c:v>
                </c:pt>
                <c:pt idx="791">
                  <c:v>-1.19207E-4</c:v>
                </c:pt>
                <c:pt idx="792">
                  <c:v>-1.2731E-4</c:v>
                </c:pt>
                <c:pt idx="793">
                  <c:v>-1.23454E-4</c:v>
                </c:pt>
                <c:pt idx="794">
                  <c:v>-1.19505E-4</c:v>
                </c:pt>
                <c:pt idx="795">
                  <c:v>-1.2047E-4</c:v>
                </c:pt>
                <c:pt idx="796">
                  <c:v>-1.26062E-4</c:v>
                </c:pt>
                <c:pt idx="797">
                  <c:v>-1.3388899999999999E-4</c:v>
                </c:pt>
                <c:pt idx="798">
                  <c:v>-1.2479400000000001E-4</c:v>
                </c:pt>
                <c:pt idx="799">
                  <c:v>-1.18354E-4</c:v>
                </c:pt>
                <c:pt idx="800">
                  <c:v>-1.20248E-4</c:v>
                </c:pt>
                <c:pt idx="801">
                  <c:v>-1.2883600000000001E-4</c:v>
                </c:pt>
                <c:pt idx="802">
                  <c:v>-1.36709E-4</c:v>
                </c:pt>
                <c:pt idx="803">
                  <c:v>-1.28181E-4</c:v>
                </c:pt>
                <c:pt idx="804">
                  <c:v>-1.19214E-4</c:v>
                </c:pt>
                <c:pt idx="805">
                  <c:v>-1.18934E-4</c:v>
                </c:pt>
                <c:pt idx="806">
                  <c:v>-1.2369E-4</c:v>
                </c:pt>
                <c:pt idx="807">
                  <c:v>-1.23509E-4</c:v>
                </c:pt>
                <c:pt idx="808">
                  <c:v>-1.18998E-4</c:v>
                </c:pt>
                <c:pt idx="809">
                  <c:v>-1.1118E-4</c:v>
                </c:pt>
                <c:pt idx="810">
                  <c:v>-1.07472E-4</c:v>
                </c:pt>
                <c:pt idx="811">
                  <c:v>-1.0842599999999999E-4</c:v>
                </c:pt>
                <c:pt idx="812">
                  <c:v>-1.06233E-4</c:v>
                </c:pt>
                <c:pt idx="813">
                  <c:v>-1.13991E-4</c:v>
                </c:pt>
                <c:pt idx="814">
                  <c:v>-1.2627100000000001E-4</c:v>
                </c:pt>
                <c:pt idx="815">
                  <c:v>-1.37217E-4</c:v>
                </c:pt>
                <c:pt idx="816">
                  <c:v>-1.4506299999999999E-4</c:v>
                </c:pt>
                <c:pt idx="817">
                  <c:v>-1.3737999999999999E-4</c:v>
                </c:pt>
                <c:pt idx="818">
                  <c:v>-1.08317E-4</c:v>
                </c:pt>
                <c:pt idx="819" formatCode="0.00E+00">
                  <c:v>-8.4030700000000002E-5</c:v>
                </c:pt>
                <c:pt idx="820" formatCode="0.00E+00">
                  <c:v>-7.8748699999999994E-5</c:v>
                </c:pt>
                <c:pt idx="821" formatCode="0.00E+00">
                  <c:v>-9.7536500000000004E-5</c:v>
                </c:pt>
                <c:pt idx="822">
                  <c:v>-1.34325E-4</c:v>
                </c:pt>
                <c:pt idx="823">
                  <c:v>-1.52208E-4</c:v>
                </c:pt>
                <c:pt idx="824">
                  <c:v>-1.5598599999999999E-4</c:v>
                </c:pt>
                <c:pt idx="825">
                  <c:v>-1.5113400000000001E-4</c:v>
                </c:pt>
                <c:pt idx="826">
                  <c:v>-1.3813000000000001E-4</c:v>
                </c:pt>
                <c:pt idx="827">
                  <c:v>-1.3255E-4</c:v>
                </c:pt>
                <c:pt idx="828">
                  <c:v>-1.32075E-4</c:v>
                </c:pt>
                <c:pt idx="829">
                  <c:v>-1.3969500000000001E-4</c:v>
                </c:pt>
                <c:pt idx="830">
                  <c:v>-1.47248E-4</c:v>
                </c:pt>
                <c:pt idx="831">
                  <c:v>-1.4200500000000001E-4</c:v>
                </c:pt>
                <c:pt idx="832">
                  <c:v>-1.3545000000000001E-4</c:v>
                </c:pt>
                <c:pt idx="833">
                  <c:v>-1.3306E-4</c:v>
                </c:pt>
                <c:pt idx="834">
                  <c:v>-1.40834E-4</c:v>
                </c:pt>
                <c:pt idx="835">
                  <c:v>-1.52678E-4</c:v>
                </c:pt>
                <c:pt idx="836">
                  <c:v>-1.5413100000000001E-4</c:v>
                </c:pt>
                <c:pt idx="837">
                  <c:v>-1.4792900000000001E-4</c:v>
                </c:pt>
                <c:pt idx="838">
                  <c:v>-1.4304899999999999E-4</c:v>
                </c:pt>
                <c:pt idx="839">
                  <c:v>-1.44349E-4</c:v>
                </c:pt>
                <c:pt idx="840">
                  <c:v>-1.4616799999999999E-4</c:v>
                </c:pt>
                <c:pt idx="841">
                  <c:v>-1.41555E-4</c:v>
                </c:pt>
                <c:pt idx="842">
                  <c:v>-1.3730400000000001E-4</c:v>
                </c:pt>
                <c:pt idx="843">
                  <c:v>-1.3522999999999999E-4</c:v>
                </c:pt>
                <c:pt idx="844">
                  <c:v>-1.37584E-4</c:v>
                </c:pt>
                <c:pt idx="845">
                  <c:v>-1.4625700000000001E-4</c:v>
                </c:pt>
                <c:pt idx="846">
                  <c:v>-1.5104800000000001E-4</c:v>
                </c:pt>
                <c:pt idx="847">
                  <c:v>-1.5894800000000001E-4</c:v>
                </c:pt>
                <c:pt idx="848">
                  <c:v>-1.57379E-4</c:v>
                </c:pt>
                <c:pt idx="849">
                  <c:v>-1.57379E-4</c:v>
                </c:pt>
              </c:numCache>
            </c:numRef>
          </c:yVal>
          <c:smooth val="1"/>
          <c:extLst>
            <c:ext xmlns:c16="http://schemas.microsoft.com/office/drawing/2014/chart" uri="{C3380CC4-5D6E-409C-BE32-E72D297353CC}">
              <c16:uniqueId val="{00000009-B358-499D-AE32-806B8CA256D9}"/>
            </c:ext>
          </c:extLst>
        </c:ser>
        <c:dLbls>
          <c:showLegendKey val="0"/>
          <c:showVal val="0"/>
          <c:showCatName val="0"/>
          <c:showSerName val="0"/>
          <c:showPercent val="0"/>
          <c:showBubbleSize val="0"/>
        </c:dLbls>
        <c:axId val="347905024"/>
        <c:axId val="348463104"/>
        <c:extLst/>
      </c:scatterChart>
      <c:valAx>
        <c:axId val="347905024"/>
        <c:scaling>
          <c:orientation val="minMax"/>
          <c:max val="900"/>
          <c:min val="1"/>
        </c:scaling>
        <c:delete val="0"/>
        <c:axPos val="b"/>
        <c:title>
          <c:tx>
            <c:rich>
              <a:bodyPr/>
              <a:lstStyle/>
              <a:p>
                <a:pPr>
                  <a:defRPr sz="1200">
                    <a:latin typeface="+mn-lt"/>
                  </a:defRPr>
                </a:pPr>
                <a:r>
                  <a:rPr lang="es-ES" sz="1200" b="0">
                    <a:latin typeface="+mn-lt"/>
                  </a:rPr>
                  <a:t>Temperature</a:t>
                </a:r>
                <a:r>
                  <a:rPr lang="es-ES" sz="1200" b="0" baseline="0">
                    <a:latin typeface="+mn-lt"/>
                  </a:rPr>
                  <a:t> (</a:t>
                </a:r>
                <a:r>
                  <a:rPr lang="es-ES" sz="1200" b="0" baseline="0">
                    <a:latin typeface="+mn-lt"/>
                    <a:cs typeface="Arial"/>
                  </a:rPr>
                  <a:t>°</a:t>
                </a:r>
                <a:r>
                  <a:rPr lang="es-ES" sz="1200" b="0" baseline="0">
                    <a:latin typeface="+mn-lt"/>
                  </a:rPr>
                  <a:t>C)</a:t>
                </a:r>
                <a:endParaRPr lang="es-ES" sz="1200" b="0">
                  <a:latin typeface="+mn-lt"/>
                </a:endParaRPr>
              </a:p>
            </c:rich>
          </c:tx>
          <c:layout>
            <c:manualLayout>
              <c:xMode val="edge"/>
              <c:yMode val="edge"/>
              <c:x val="0.44326009220008161"/>
              <c:y val="0.11555552986688776"/>
            </c:manualLayout>
          </c:layout>
          <c:overlay val="0"/>
        </c:title>
        <c:numFmt formatCode="0" sourceLinked="0"/>
        <c:majorTickMark val="out"/>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crossAx val="348463104"/>
        <c:crosses val="autoZero"/>
        <c:crossBetween val="midCat"/>
      </c:valAx>
      <c:valAx>
        <c:axId val="348463104"/>
        <c:scaling>
          <c:orientation val="minMax"/>
          <c:max val="0"/>
          <c:min val="-9.0000000000000028E-3"/>
        </c:scaling>
        <c:delete val="0"/>
        <c:axPos val="l"/>
        <c:title>
          <c:tx>
            <c:rich>
              <a:bodyPr/>
              <a:lstStyle/>
              <a:p>
                <a:pPr>
                  <a:defRPr sz="1400"/>
                </a:pPr>
                <a:r>
                  <a:rPr lang="es-ES" sz="1400" b="0"/>
                  <a:t>Derivative weight (%/ºC)</a:t>
                </a:r>
              </a:p>
            </c:rich>
          </c:tx>
          <c:overlay val="0"/>
        </c:title>
        <c:numFmt formatCode="General"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47905024"/>
        <c:crossesAt val="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C) 140 °C - Free sugars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3'!$A$34:$A$37</c:f>
              <c:numCache>
                <c:formatCode>General</c:formatCode>
                <c:ptCount val="4"/>
                <c:pt idx="0">
                  <c:v>0</c:v>
                </c:pt>
                <c:pt idx="1">
                  <c:v>15</c:v>
                </c:pt>
                <c:pt idx="2">
                  <c:v>30</c:v>
                </c:pt>
                <c:pt idx="3">
                  <c:v>45</c:v>
                </c:pt>
              </c:numCache>
            </c:numRef>
          </c:xVal>
          <c:yVal>
            <c:numRef>
              <c:f>'Fig. 3'!$B$34:$B$37</c:f>
              <c:numCache>
                <c:formatCode>0.000</c:formatCode>
                <c:ptCount val="4"/>
                <c:pt idx="0" formatCode="General">
                  <c:v>0</c:v>
                </c:pt>
                <c:pt idx="1">
                  <c:v>3.8274051321614739</c:v>
                </c:pt>
                <c:pt idx="2">
                  <c:v>2.9351235736808734</c:v>
                </c:pt>
                <c:pt idx="3">
                  <c:v>2.2773789313785939</c:v>
                </c:pt>
              </c:numCache>
            </c:numRef>
          </c:yVal>
          <c:smooth val="1"/>
          <c:extLst>
            <c:ext xmlns:c16="http://schemas.microsoft.com/office/drawing/2014/chart" uri="{C3380CC4-5D6E-409C-BE32-E72D297353CC}">
              <c16:uniqueId val="{00000002-6841-43A7-838D-3FA5958758E1}"/>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3'!$A$35:$A$38</c:f>
              <c:numCache>
                <c:formatCode>General</c:formatCode>
                <c:ptCount val="4"/>
                <c:pt idx="0">
                  <c:v>15</c:v>
                </c:pt>
                <c:pt idx="1">
                  <c:v>30</c:v>
                </c:pt>
                <c:pt idx="2">
                  <c:v>45</c:v>
                </c:pt>
                <c:pt idx="3">
                  <c:v>60</c:v>
                </c:pt>
              </c:numCache>
            </c:numRef>
          </c:xVal>
          <c:yVal>
            <c:numRef>
              <c:f>'Fig. 3'!$C$35:$C$38</c:f>
              <c:numCache>
                <c:formatCode>0.000</c:formatCode>
                <c:ptCount val="4"/>
                <c:pt idx="0" formatCode="General">
                  <c:v>0</c:v>
                </c:pt>
                <c:pt idx="1">
                  <c:v>4.4807715716942216</c:v>
                </c:pt>
                <c:pt idx="2">
                  <c:v>3.5121468101737712</c:v>
                </c:pt>
                <c:pt idx="3">
                  <c:v>1.3988422009473453</c:v>
                </c:pt>
              </c:numCache>
            </c:numRef>
          </c:yVal>
          <c:smooth val="1"/>
          <c:extLst>
            <c:ext xmlns:c16="http://schemas.microsoft.com/office/drawing/2014/chart" uri="{C3380CC4-5D6E-409C-BE32-E72D297353CC}">
              <c16:uniqueId val="{00000004-6841-43A7-838D-3FA5958758E1}"/>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3'!$A$36:$A$39</c:f>
              <c:numCache>
                <c:formatCode>General</c:formatCode>
                <c:ptCount val="4"/>
                <c:pt idx="0">
                  <c:v>30</c:v>
                </c:pt>
                <c:pt idx="1">
                  <c:v>45</c:v>
                </c:pt>
                <c:pt idx="2">
                  <c:v>60</c:v>
                </c:pt>
                <c:pt idx="3">
                  <c:v>75</c:v>
                </c:pt>
              </c:numCache>
            </c:numRef>
          </c:xVal>
          <c:yVal>
            <c:numRef>
              <c:f>'Fig. 3'!$D$36:$D$39</c:f>
              <c:numCache>
                <c:formatCode>0.000</c:formatCode>
                <c:ptCount val="4"/>
                <c:pt idx="0" formatCode="General">
                  <c:v>0</c:v>
                </c:pt>
                <c:pt idx="1">
                  <c:v>6.4611473411684477</c:v>
                </c:pt>
                <c:pt idx="2">
                  <c:v>1.4993094685123991</c:v>
                </c:pt>
                <c:pt idx="3">
                  <c:v>0.88650731810155914</c:v>
                </c:pt>
              </c:numCache>
            </c:numRef>
          </c:yVal>
          <c:smooth val="1"/>
          <c:extLst>
            <c:ext xmlns:c16="http://schemas.microsoft.com/office/drawing/2014/chart" uri="{C3380CC4-5D6E-409C-BE32-E72D297353CC}">
              <c16:uniqueId val="{00000006-6841-43A7-838D-3FA5958758E1}"/>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3'!$A$37:$A$40</c:f>
              <c:numCache>
                <c:formatCode>General</c:formatCode>
                <c:ptCount val="4"/>
                <c:pt idx="0">
                  <c:v>45</c:v>
                </c:pt>
                <c:pt idx="1">
                  <c:v>60</c:v>
                </c:pt>
                <c:pt idx="2">
                  <c:v>75</c:v>
                </c:pt>
                <c:pt idx="3">
                  <c:v>90</c:v>
                </c:pt>
              </c:numCache>
            </c:numRef>
          </c:xVal>
          <c:yVal>
            <c:numRef>
              <c:f>'Fig. 3'!$E$37:$E$40</c:f>
              <c:numCache>
                <c:formatCode>0.000</c:formatCode>
                <c:ptCount val="4"/>
                <c:pt idx="0" formatCode="General">
                  <c:v>0</c:v>
                </c:pt>
                <c:pt idx="1">
                  <c:v>8.3960985358684201</c:v>
                </c:pt>
                <c:pt idx="2">
                  <c:v>8.7090142684212069</c:v>
                </c:pt>
                <c:pt idx="3">
                  <c:v>0.26904462057240469</c:v>
                </c:pt>
              </c:numCache>
            </c:numRef>
          </c:yVal>
          <c:smooth val="1"/>
          <c:extLst>
            <c:ext xmlns:c16="http://schemas.microsoft.com/office/drawing/2014/chart" uri="{C3380CC4-5D6E-409C-BE32-E72D297353CC}">
              <c16:uniqueId val="{00000008-6841-43A7-838D-3FA5958758E1}"/>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3'!$A$38:$A$41</c:f>
              <c:numCache>
                <c:formatCode>General</c:formatCode>
                <c:ptCount val="4"/>
                <c:pt idx="0">
                  <c:v>60</c:v>
                </c:pt>
                <c:pt idx="1">
                  <c:v>75</c:v>
                </c:pt>
                <c:pt idx="2">
                  <c:v>90</c:v>
                </c:pt>
                <c:pt idx="3">
                  <c:v>105</c:v>
                </c:pt>
              </c:numCache>
            </c:numRef>
          </c:xVal>
          <c:yVal>
            <c:numRef>
              <c:f>'Fig. 3'!$F$38:$F$41</c:f>
              <c:numCache>
                <c:formatCode>0.000</c:formatCode>
                <c:ptCount val="4"/>
                <c:pt idx="0" formatCode="General">
                  <c:v>0</c:v>
                </c:pt>
                <c:pt idx="1">
                  <c:v>8.0038251029652248</c:v>
                </c:pt>
                <c:pt idx="2">
                  <c:v>4.8735563274225191</c:v>
                </c:pt>
                <c:pt idx="3">
                  <c:v>1.7432875518798119</c:v>
                </c:pt>
              </c:numCache>
            </c:numRef>
          </c:yVal>
          <c:smooth val="1"/>
          <c:extLst>
            <c:ext xmlns:c16="http://schemas.microsoft.com/office/drawing/2014/chart" uri="{C3380CC4-5D6E-409C-BE32-E72D297353CC}">
              <c16:uniqueId val="{0000000A-6841-43A7-838D-3FA5958758E1}"/>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3'!$A$39:$A$43</c:f>
              <c:numCache>
                <c:formatCode>General</c:formatCode>
                <c:ptCount val="5"/>
                <c:pt idx="0">
                  <c:v>75</c:v>
                </c:pt>
                <c:pt idx="1">
                  <c:v>90</c:v>
                </c:pt>
                <c:pt idx="2">
                  <c:v>105</c:v>
                </c:pt>
                <c:pt idx="3">
                  <c:v>120</c:v>
                </c:pt>
                <c:pt idx="4">
                  <c:v>135</c:v>
                </c:pt>
              </c:numCache>
            </c:numRef>
          </c:xVal>
          <c:yVal>
            <c:numRef>
              <c:f>'Fig. 3'!$G$39:$G$43</c:f>
              <c:numCache>
                <c:formatCode>0.000</c:formatCode>
                <c:ptCount val="5"/>
                <c:pt idx="0" formatCode="General">
                  <c:v>0</c:v>
                </c:pt>
                <c:pt idx="1">
                  <c:v>14.401121544804202</c:v>
                </c:pt>
                <c:pt idx="2">
                  <c:v>5.3678823736314554</c:v>
                </c:pt>
                <c:pt idx="3">
                  <c:v>3.3828746950049662</c:v>
                </c:pt>
                <c:pt idx="4">
                  <c:v>1.3978670163784765</c:v>
                </c:pt>
              </c:numCache>
            </c:numRef>
          </c:yVal>
          <c:smooth val="1"/>
          <c:extLst>
            <c:ext xmlns:c16="http://schemas.microsoft.com/office/drawing/2014/chart" uri="{C3380CC4-5D6E-409C-BE32-E72D297353CC}">
              <c16:uniqueId val="{0000000C-6841-43A7-838D-3FA5958758E1}"/>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3'!$A$40:$A$44</c:f>
              <c:numCache>
                <c:formatCode>General</c:formatCode>
                <c:ptCount val="5"/>
                <c:pt idx="0">
                  <c:v>90</c:v>
                </c:pt>
                <c:pt idx="1">
                  <c:v>105</c:v>
                </c:pt>
                <c:pt idx="2">
                  <c:v>120</c:v>
                </c:pt>
                <c:pt idx="3">
                  <c:v>135</c:v>
                </c:pt>
                <c:pt idx="4">
                  <c:v>150</c:v>
                </c:pt>
              </c:numCache>
            </c:numRef>
          </c:xVal>
          <c:yVal>
            <c:numRef>
              <c:f>'Fig. 3'!$H$40:$H$44</c:f>
              <c:numCache>
                <c:formatCode>0.000</c:formatCode>
                <c:ptCount val="5"/>
                <c:pt idx="0" formatCode="General">
                  <c:v>0</c:v>
                </c:pt>
                <c:pt idx="1">
                  <c:v>15.320342068940642</c:v>
                </c:pt>
                <c:pt idx="2">
                  <c:v>11.114973101952561</c:v>
                </c:pt>
                <c:pt idx="3">
                  <c:v>6.9096041349644803</c:v>
                </c:pt>
                <c:pt idx="4">
                  <c:v>5.1621565970010614</c:v>
                </c:pt>
              </c:numCache>
            </c:numRef>
          </c:yVal>
          <c:smooth val="1"/>
          <c:extLst>
            <c:ext xmlns:c16="http://schemas.microsoft.com/office/drawing/2014/chart" uri="{C3380CC4-5D6E-409C-BE32-E72D297353CC}">
              <c16:uniqueId val="{0000000E-6841-43A7-838D-3FA5958758E1}"/>
            </c:ext>
          </c:extLst>
        </c:ser>
        <c:ser>
          <c:idx val="1"/>
          <c:order val="7"/>
          <c:tx>
            <c:v>Outlet</c:v>
          </c:tx>
          <c:spPr>
            <a:ln w="15875">
              <a:solidFill>
                <a:schemeClr val="tx1"/>
              </a:solidFill>
            </a:ln>
          </c:spPr>
          <c:marker>
            <c:symbol val="square"/>
            <c:size val="4"/>
            <c:spPr>
              <a:solidFill>
                <a:schemeClr val="tx1"/>
              </a:solidFill>
              <a:ln>
                <a:noFill/>
              </a:ln>
            </c:spPr>
          </c:marker>
          <c:xVal>
            <c:numRef>
              <c:f>'Fig. 3'!$A$34:$A$44</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3'!$B$34:$B$35,'Fig. 3'!$C$36,'Fig. 3'!$D$37,'Fig. 3'!$E$38,'Fig. 3'!$F$39,'Fig. 3'!$G$40,'Fig. 3'!$H$41,'Fig. 3'!$H$42,'Fig. 3'!$H$43,'Fig. 3'!$H$44)</c:f>
              <c:numCache>
                <c:formatCode>0.000</c:formatCode>
                <c:ptCount val="11"/>
                <c:pt idx="0" formatCode="General">
                  <c:v>0</c:v>
                </c:pt>
                <c:pt idx="1">
                  <c:v>3.8274051321614739</c:v>
                </c:pt>
                <c:pt idx="2">
                  <c:v>4.4807715716942216</c:v>
                </c:pt>
                <c:pt idx="3">
                  <c:v>6.4611473411684477</c:v>
                </c:pt>
                <c:pt idx="4">
                  <c:v>8.3960985358684201</c:v>
                </c:pt>
                <c:pt idx="5">
                  <c:v>8.0038251029652248</c:v>
                </c:pt>
                <c:pt idx="6">
                  <c:v>14.401121544804202</c:v>
                </c:pt>
                <c:pt idx="7">
                  <c:v>15.320342068940642</c:v>
                </c:pt>
                <c:pt idx="8">
                  <c:v>11.114973101952561</c:v>
                </c:pt>
                <c:pt idx="9">
                  <c:v>6.9096041349644803</c:v>
                </c:pt>
                <c:pt idx="10">
                  <c:v>5.1621565970010614</c:v>
                </c:pt>
              </c:numCache>
            </c:numRef>
          </c:yVal>
          <c:smooth val="1"/>
          <c:extLst>
            <c:ext xmlns:c16="http://schemas.microsoft.com/office/drawing/2014/chart" uri="{C3380CC4-5D6E-409C-BE32-E72D297353CC}">
              <c16:uniqueId val="{00000010-6841-43A7-838D-3FA5958758E1}"/>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0">
                <a:latin typeface="+mn-lt"/>
              </a:rPr>
              <a:t>A) 140 °C</a:t>
            </a:r>
          </a:p>
        </c:rich>
      </c:tx>
      <c:overlay val="0"/>
    </c:title>
    <c:autoTitleDeleted val="0"/>
    <c:plotArea>
      <c:layout/>
      <c:scatterChart>
        <c:scatterStyle val="smoothMarker"/>
        <c:varyColors val="0"/>
        <c:ser>
          <c:idx val="2"/>
          <c:order val="0"/>
          <c:tx>
            <c:v>140-Ret-30 kDa-DF</c:v>
          </c:tx>
          <c:spPr>
            <a:ln w="15875">
              <a:solidFill>
                <a:schemeClr val="tx1"/>
              </a:solidFill>
            </a:ln>
          </c:spPr>
          <c:marker>
            <c:symbol val="none"/>
          </c:marker>
          <c:xVal>
            <c:numRef>
              <c:f>'Fig. A2'!$C$5:$C$1768</c:f>
              <c:numCache>
                <c:formatCode>General</c:formatCode>
                <c:ptCount val="1764"/>
                <c:pt idx="0">
                  <c:v>3996.2258999999999</c:v>
                </c:pt>
                <c:pt idx="1">
                  <c:v>3994.18597</c:v>
                </c:pt>
                <c:pt idx="2">
                  <c:v>3992.1460299999999</c:v>
                </c:pt>
                <c:pt idx="3">
                  <c:v>3990.1061</c:v>
                </c:pt>
                <c:pt idx="4">
                  <c:v>3988.0661700000001</c:v>
                </c:pt>
                <c:pt idx="5">
                  <c:v>3986.0262400000001</c:v>
                </c:pt>
                <c:pt idx="6">
                  <c:v>3983.9863099999998</c:v>
                </c:pt>
                <c:pt idx="7">
                  <c:v>3981.9463799999999</c:v>
                </c:pt>
                <c:pt idx="8">
                  <c:v>3979.9064499999999</c:v>
                </c:pt>
                <c:pt idx="9">
                  <c:v>3977.8665099999998</c:v>
                </c:pt>
                <c:pt idx="10">
                  <c:v>3975.8265799999999</c:v>
                </c:pt>
                <c:pt idx="11">
                  <c:v>3973.78665</c:v>
                </c:pt>
                <c:pt idx="12">
                  <c:v>3971.7467200000001</c:v>
                </c:pt>
                <c:pt idx="13">
                  <c:v>3969.7067900000002</c:v>
                </c:pt>
                <c:pt idx="14">
                  <c:v>3967.6668599999998</c:v>
                </c:pt>
                <c:pt idx="15">
                  <c:v>3965.6269200000002</c:v>
                </c:pt>
                <c:pt idx="16">
                  <c:v>3963.5869899999998</c:v>
                </c:pt>
                <c:pt idx="17">
                  <c:v>3961.5470599999999</c:v>
                </c:pt>
                <c:pt idx="18">
                  <c:v>3959.50713</c:v>
                </c:pt>
                <c:pt idx="19">
                  <c:v>3957.4672</c:v>
                </c:pt>
                <c:pt idx="20">
                  <c:v>3955.4272700000001</c:v>
                </c:pt>
                <c:pt idx="21">
                  <c:v>3953.3873400000002</c:v>
                </c:pt>
                <c:pt idx="22">
                  <c:v>3951.3474000000001</c:v>
                </c:pt>
                <c:pt idx="23">
                  <c:v>3949.3074700000002</c:v>
                </c:pt>
                <c:pt idx="24">
                  <c:v>3947.2675399999998</c:v>
                </c:pt>
                <c:pt idx="25">
                  <c:v>3945.2276099999999</c:v>
                </c:pt>
                <c:pt idx="26">
                  <c:v>3943.18768</c:v>
                </c:pt>
                <c:pt idx="27">
                  <c:v>3941.1477500000001</c:v>
                </c:pt>
                <c:pt idx="28">
                  <c:v>3939.10781</c:v>
                </c:pt>
                <c:pt idx="29">
                  <c:v>3937.0678800000001</c:v>
                </c:pt>
                <c:pt idx="30">
                  <c:v>3935.0279500000001</c:v>
                </c:pt>
                <c:pt idx="31">
                  <c:v>3932.9880199999998</c:v>
                </c:pt>
                <c:pt idx="32">
                  <c:v>3930.9480899999999</c:v>
                </c:pt>
                <c:pt idx="33">
                  <c:v>3928.90816</c:v>
                </c:pt>
                <c:pt idx="34">
                  <c:v>3926.8682199999998</c:v>
                </c:pt>
                <c:pt idx="35">
                  <c:v>3924.8282899999999</c:v>
                </c:pt>
                <c:pt idx="36">
                  <c:v>3922.78836</c:v>
                </c:pt>
                <c:pt idx="37">
                  <c:v>3920.7484300000001</c:v>
                </c:pt>
                <c:pt idx="38">
                  <c:v>3918.7085000000002</c:v>
                </c:pt>
                <c:pt idx="39">
                  <c:v>3916.6685699999998</c:v>
                </c:pt>
                <c:pt idx="40">
                  <c:v>3914.6286399999999</c:v>
                </c:pt>
                <c:pt idx="41">
                  <c:v>3912.5886999999998</c:v>
                </c:pt>
                <c:pt idx="42">
                  <c:v>3910.5487699999999</c:v>
                </c:pt>
                <c:pt idx="43">
                  <c:v>3908.50884</c:v>
                </c:pt>
                <c:pt idx="44">
                  <c:v>3906.4689100000001</c:v>
                </c:pt>
                <c:pt idx="45">
                  <c:v>3904.4289800000001</c:v>
                </c:pt>
                <c:pt idx="46">
                  <c:v>3902.3890500000002</c:v>
                </c:pt>
                <c:pt idx="47">
                  <c:v>3900.3491100000001</c:v>
                </c:pt>
                <c:pt idx="48">
                  <c:v>3898.3091800000002</c:v>
                </c:pt>
                <c:pt idx="49">
                  <c:v>3896.2692499999998</c:v>
                </c:pt>
                <c:pt idx="50">
                  <c:v>3894.2293199999999</c:v>
                </c:pt>
                <c:pt idx="51">
                  <c:v>3892.18939</c:v>
                </c:pt>
                <c:pt idx="52">
                  <c:v>3890.1494600000001</c:v>
                </c:pt>
                <c:pt idx="53">
                  <c:v>3888.1095300000002</c:v>
                </c:pt>
                <c:pt idx="54">
                  <c:v>3886.0695900000001</c:v>
                </c:pt>
                <c:pt idx="55">
                  <c:v>3884.0296600000001</c:v>
                </c:pt>
                <c:pt idx="56">
                  <c:v>3881.9897299999998</c:v>
                </c:pt>
                <c:pt idx="57">
                  <c:v>3879.9497999999999</c:v>
                </c:pt>
                <c:pt idx="58">
                  <c:v>3877.90987</c:v>
                </c:pt>
                <c:pt idx="59">
                  <c:v>3875.86994</c:v>
                </c:pt>
                <c:pt idx="60">
                  <c:v>3873.83</c:v>
                </c:pt>
                <c:pt idx="61">
                  <c:v>3871.79007</c:v>
                </c:pt>
                <c:pt idx="62">
                  <c:v>3869.7501400000001</c:v>
                </c:pt>
                <c:pt idx="63">
                  <c:v>3867.7102100000002</c:v>
                </c:pt>
                <c:pt idx="64">
                  <c:v>3865.6702799999998</c:v>
                </c:pt>
                <c:pt idx="65">
                  <c:v>3863.6303499999999</c:v>
                </c:pt>
                <c:pt idx="66">
                  <c:v>3861.59042</c:v>
                </c:pt>
                <c:pt idx="67">
                  <c:v>3859.5504799999999</c:v>
                </c:pt>
                <c:pt idx="68">
                  <c:v>3857.51055</c:v>
                </c:pt>
                <c:pt idx="69">
                  <c:v>3855.4706200000001</c:v>
                </c:pt>
                <c:pt idx="70">
                  <c:v>3853.4306900000001</c:v>
                </c:pt>
                <c:pt idx="71">
                  <c:v>3851.3907599999998</c:v>
                </c:pt>
                <c:pt idx="72">
                  <c:v>3849.3508299999999</c:v>
                </c:pt>
                <c:pt idx="73">
                  <c:v>3847.3108900000002</c:v>
                </c:pt>
                <c:pt idx="74">
                  <c:v>3845.2709599999998</c:v>
                </c:pt>
                <c:pt idx="75">
                  <c:v>3843.2310299999999</c:v>
                </c:pt>
                <c:pt idx="76">
                  <c:v>3841.1911</c:v>
                </c:pt>
                <c:pt idx="77">
                  <c:v>3839.1511700000001</c:v>
                </c:pt>
                <c:pt idx="78">
                  <c:v>3837.1112400000002</c:v>
                </c:pt>
                <c:pt idx="79">
                  <c:v>3835.0713099999998</c:v>
                </c:pt>
                <c:pt idx="80">
                  <c:v>3833.0313700000002</c:v>
                </c:pt>
                <c:pt idx="81">
                  <c:v>3830.9914399999998</c:v>
                </c:pt>
                <c:pt idx="82">
                  <c:v>3828.9515099999999</c:v>
                </c:pt>
                <c:pt idx="83">
                  <c:v>3826.91158</c:v>
                </c:pt>
                <c:pt idx="84">
                  <c:v>3824.87165</c:v>
                </c:pt>
                <c:pt idx="85">
                  <c:v>3822.8317200000001</c:v>
                </c:pt>
                <c:pt idx="86">
                  <c:v>3820.79178</c:v>
                </c:pt>
                <c:pt idx="87">
                  <c:v>3818.7518500000001</c:v>
                </c:pt>
                <c:pt idx="88">
                  <c:v>3816.7119200000002</c:v>
                </c:pt>
                <c:pt idx="89">
                  <c:v>3814.6719899999998</c:v>
                </c:pt>
                <c:pt idx="90">
                  <c:v>3812.6320599999999</c:v>
                </c:pt>
                <c:pt idx="91">
                  <c:v>3810.59213</c:v>
                </c:pt>
                <c:pt idx="92">
                  <c:v>3808.5522000000001</c:v>
                </c:pt>
                <c:pt idx="93">
                  <c:v>3806.51226</c:v>
                </c:pt>
                <c:pt idx="94">
                  <c:v>3804.4723300000001</c:v>
                </c:pt>
                <c:pt idx="95">
                  <c:v>3802.4324000000001</c:v>
                </c:pt>
                <c:pt idx="96">
                  <c:v>3800.3924699999998</c:v>
                </c:pt>
                <c:pt idx="97">
                  <c:v>3798.3525399999999</c:v>
                </c:pt>
                <c:pt idx="98">
                  <c:v>3796.3126099999999</c:v>
                </c:pt>
                <c:pt idx="99">
                  <c:v>3794.2726699999998</c:v>
                </c:pt>
                <c:pt idx="100">
                  <c:v>3792.2327399999999</c:v>
                </c:pt>
                <c:pt idx="101">
                  <c:v>3790.19281</c:v>
                </c:pt>
                <c:pt idx="102">
                  <c:v>3788.1528800000001</c:v>
                </c:pt>
                <c:pt idx="103">
                  <c:v>3786.1129500000002</c:v>
                </c:pt>
                <c:pt idx="104">
                  <c:v>3784.0730199999998</c:v>
                </c:pt>
                <c:pt idx="105">
                  <c:v>3782.0330899999999</c:v>
                </c:pt>
                <c:pt idx="106">
                  <c:v>3779.9931499999998</c:v>
                </c:pt>
                <c:pt idx="107">
                  <c:v>3777.9532199999999</c:v>
                </c:pt>
                <c:pt idx="108">
                  <c:v>3775.91329</c:v>
                </c:pt>
                <c:pt idx="109">
                  <c:v>3773.87336</c:v>
                </c:pt>
                <c:pt idx="110">
                  <c:v>3771.8334300000001</c:v>
                </c:pt>
                <c:pt idx="111">
                  <c:v>3769.7935000000002</c:v>
                </c:pt>
                <c:pt idx="112">
                  <c:v>3767.7535600000001</c:v>
                </c:pt>
                <c:pt idx="113">
                  <c:v>3765.7136300000002</c:v>
                </c:pt>
                <c:pt idx="114">
                  <c:v>3763.6736999999998</c:v>
                </c:pt>
                <c:pt idx="115">
                  <c:v>3761.6337699999999</c:v>
                </c:pt>
                <c:pt idx="116">
                  <c:v>3759.59384</c:v>
                </c:pt>
                <c:pt idx="117">
                  <c:v>3757.5539100000001</c:v>
                </c:pt>
                <c:pt idx="118">
                  <c:v>3755.5139800000002</c:v>
                </c:pt>
                <c:pt idx="119">
                  <c:v>3753.4740400000001</c:v>
                </c:pt>
                <c:pt idx="120">
                  <c:v>3751.4341100000001</c:v>
                </c:pt>
                <c:pt idx="121">
                  <c:v>3749.3941799999998</c:v>
                </c:pt>
                <c:pt idx="122">
                  <c:v>3747.3542499999999</c:v>
                </c:pt>
                <c:pt idx="123">
                  <c:v>3745.31432</c:v>
                </c:pt>
                <c:pt idx="124">
                  <c:v>3743.27439</c:v>
                </c:pt>
                <c:pt idx="125">
                  <c:v>3741.2344499999999</c:v>
                </c:pt>
                <c:pt idx="126">
                  <c:v>3739.19452</c:v>
                </c:pt>
                <c:pt idx="127">
                  <c:v>3737.1545900000001</c:v>
                </c:pt>
                <c:pt idx="128">
                  <c:v>3735.1146600000002</c:v>
                </c:pt>
                <c:pt idx="129">
                  <c:v>3733.0747299999998</c:v>
                </c:pt>
                <c:pt idx="130">
                  <c:v>3731.0347999999999</c:v>
                </c:pt>
                <c:pt idx="131">
                  <c:v>3728.99487</c:v>
                </c:pt>
                <c:pt idx="132">
                  <c:v>3726.9549299999999</c:v>
                </c:pt>
                <c:pt idx="133">
                  <c:v>3724.915</c:v>
                </c:pt>
                <c:pt idx="134">
                  <c:v>3722.8750700000001</c:v>
                </c:pt>
                <c:pt idx="135">
                  <c:v>3720.8351400000001</c:v>
                </c:pt>
                <c:pt idx="136">
                  <c:v>3718.7952100000002</c:v>
                </c:pt>
                <c:pt idx="137">
                  <c:v>3716.7552799999999</c:v>
                </c:pt>
                <c:pt idx="138">
                  <c:v>3714.7153400000002</c:v>
                </c:pt>
                <c:pt idx="139">
                  <c:v>3712.6754099999998</c:v>
                </c:pt>
                <c:pt idx="140">
                  <c:v>3710.6354799999999</c:v>
                </c:pt>
                <c:pt idx="141">
                  <c:v>3708.59555</c:v>
                </c:pt>
                <c:pt idx="142">
                  <c:v>3706.5556200000001</c:v>
                </c:pt>
                <c:pt idx="143">
                  <c:v>3704.5156900000002</c:v>
                </c:pt>
                <c:pt idx="144">
                  <c:v>3702.4757500000001</c:v>
                </c:pt>
                <c:pt idx="145">
                  <c:v>3700.4358200000001</c:v>
                </c:pt>
                <c:pt idx="146">
                  <c:v>3698.3958899999998</c:v>
                </c:pt>
                <c:pt idx="147">
                  <c:v>3696.3559599999999</c:v>
                </c:pt>
                <c:pt idx="148">
                  <c:v>3694.31603</c:v>
                </c:pt>
                <c:pt idx="149">
                  <c:v>3692.2761</c:v>
                </c:pt>
                <c:pt idx="150">
                  <c:v>3690.2361700000001</c:v>
                </c:pt>
                <c:pt idx="151">
                  <c:v>3688.19623</c:v>
                </c:pt>
                <c:pt idx="152">
                  <c:v>3686.1563000000001</c:v>
                </c:pt>
                <c:pt idx="153">
                  <c:v>3684.1163700000002</c:v>
                </c:pt>
                <c:pt idx="154">
                  <c:v>3682.0764399999998</c:v>
                </c:pt>
                <c:pt idx="155">
                  <c:v>3680.0365099999999</c:v>
                </c:pt>
                <c:pt idx="156">
                  <c:v>3677.99658</c:v>
                </c:pt>
                <c:pt idx="157">
                  <c:v>3675.9566399999999</c:v>
                </c:pt>
                <c:pt idx="158">
                  <c:v>3673.91671</c:v>
                </c:pt>
                <c:pt idx="159">
                  <c:v>3671.8767800000001</c:v>
                </c:pt>
                <c:pt idx="160">
                  <c:v>3669.8368500000001</c:v>
                </c:pt>
                <c:pt idx="161">
                  <c:v>3667.7969199999998</c:v>
                </c:pt>
                <c:pt idx="162">
                  <c:v>3665.7569899999999</c:v>
                </c:pt>
                <c:pt idx="163">
                  <c:v>3663.7170599999999</c:v>
                </c:pt>
                <c:pt idx="164">
                  <c:v>3661.6771199999998</c:v>
                </c:pt>
                <c:pt idx="165">
                  <c:v>3659.6371899999999</c:v>
                </c:pt>
                <c:pt idx="166">
                  <c:v>3657.59726</c:v>
                </c:pt>
                <c:pt idx="167">
                  <c:v>3655.5573300000001</c:v>
                </c:pt>
                <c:pt idx="168">
                  <c:v>3653.5174000000002</c:v>
                </c:pt>
                <c:pt idx="169">
                  <c:v>3651.4774699999998</c:v>
                </c:pt>
                <c:pt idx="170">
                  <c:v>3649.4375300000002</c:v>
                </c:pt>
                <c:pt idx="171">
                  <c:v>3647.3975999999998</c:v>
                </c:pt>
                <c:pt idx="172">
                  <c:v>3645.3576699999999</c:v>
                </c:pt>
                <c:pt idx="173">
                  <c:v>3643.31774</c:v>
                </c:pt>
                <c:pt idx="174">
                  <c:v>3641.27781</c:v>
                </c:pt>
                <c:pt idx="175">
                  <c:v>3639.2378800000001</c:v>
                </c:pt>
                <c:pt idx="176">
                  <c:v>3637.1979500000002</c:v>
                </c:pt>
                <c:pt idx="177">
                  <c:v>3635.1580100000001</c:v>
                </c:pt>
                <c:pt idx="178">
                  <c:v>3633.1180800000002</c:v>
                </c:pt>
                <c:pt idx="179">
                  <c:v>3631.0781499999998</c:v>
                </c:pt>
                <c:pt idx="180">
                  <c:v>3629.0382199999999</c:v>
                </c:pt>
                <c:pt idx="181">
                  <c:v>3626.99829</c:v>
                </c:pt>
                <c:pt idx="182">
                  <c:v>3624.9583600000001</c:v>
                </c:pt>
                <c:pt idx="183">
                  <c:v>3622.91842</c:v>
                </c:pt>
                <c:pt idx="184">
                  <c:v>3620.8784900000001</c:v>
                </c:pt>
                <c:pt idx="185">
                  <c:v>3618.8385600000001</c:v>
                </c:pt>
                <c:pt idx="186">
                  <c:v>3616.7986299999998</c:v>
                </c:pt>
                <c:pt idx="187">
                  <c:v>3614.7586999999999</c:v>
                </c:pt>
                <c:pt idx="188">
                  <c:v>3612.7187699999999</c:v>
                </c:pt>
                <c:pt idx="189">
                  <c:v>3610.67884</c:v>
                </c:pt>
                <c:pt idx="190">
                  <c:v>3608.6388999999999</c:v>
                </c:pt>
                <c:pt idx="191">
                  <c:v>3606.59897</c:v>
                </c:pt>
                <c:pt idx="192">
                  <c:v>3604.5590400000001</c:v>
                </c:pt>
                <c:pt idx="193">
                  <c:v>3602.5191100000002</c:v>
                </c:pt>
                <c:pt idx="194">
                  <c:v>3600.4791799999998</c:v>
                </c:pt>
                <c:pt idx="195">
                  <c:v>3598.4392499999999</c:v>
                </c:pt>
                <c:pt idx="196">
                  <c:v>3596.3993099999998</c:v>
                </c:pt>
                <c:pt idx="197">
                  <c:v>3594.3593799999999</c:v>
                </c:pt>
                <c:pt idx="198">
                  <c:v>3592.31945</c:v>
                </c:pt>
                <c:pt idx="199">
                  <c:v>3590.27952</c:v>
                </c:pt>
                <c:pt idx="200">
                  <c:v>3588.2395900000001</c:v>
                </c:pt>
                <c:pt idx="201">
                  <c:v>3586.1996600000002</c:v>
                </c:pt>
                <c:pt idx="202">
                  <c:v>3584.1597299999999</c:v>
                </c:pt>
                <c:pt idx="203">
                  <c:v>3582.1197900000002</c:v>
                </c:pt>
                <c:pt idx="204">
                  <c:v>3580.0798599999998</c:v>
                </c:pt>
                <c:pt idx="205">
                  <c:v>3578.0399299999999</c:v>
                </c:pt>
                <c:pt idx="206">
                  <c:v>3576</c:v>
                </c:pt>
                <c:pt idx="207">
                  <c:v>3573.9600700000001</c:v>
                </c:pt>
                <c:pt idx="208">
                  <c:v>3571.9201400000002</c:v>
                </c:pt>
                <c:pt idx="209">
                  <c:v>3569.8802000000001</c:v>
                </c:pt>
                <c:pt idx="210">
                  <c:v>3567.8402700000001</c:v>
                </c:pt>
                <c:pt idx="211">
                  <c:v>3565.8003399999998</c:v>
                </c:pt>
                <c:pt idx="212">
                  <c:v>3563.7604099999999</c:v>
                </c:pt>
                <c:pt idx="213">
                  <c:v>3561.72048</c:v>
                </c:pt>
                <c:pt idx="214">
                  <c:v>3559.68055</c:v>
                </c:pt>
                <c:pt idx="215">
                  <c:v>3557.6406200000001</c:v>
                </c:pt>
                <c:pt idx="216">
                  <c:v>3555.60068</c:v>
                </c:pt>
                <c:pt idx="217">
                  <c:v>3553.5607500000001</c:v>
                </c:pt>
                <c:pt idx="218">
                  <c:v>3551.5208200000002</c:v>
                </c:pt>
                <c:pt idx="219">
                  <c:v>3549.4808899999998</c:v>
                </c:pt>
                <c:pt idx="220">
                  <c:v>3547.4409599999999</c:v>
                </c:pt>
                <c:pt idx="221">
                  <c:v>3545.40103</c:v>
                </c:pt>
                <c:pt idx="222">
                  <c:v>3543.3610899999999</c:v>
                </c:pt>
                <c:pt idx="223">
                  <c:v>3541.32116</c:v>
                </c:pt>
                <c:pt idx="224">
                  <c:v>3539.2812300000001</c:v>
                </c:pt>
                <c:pt idx="225">
                  <c:v>3537.2413000000001</c:v>
                </c:pt>
                <c:pt idx="226">
                  <c:v>3535.2013700000002</c:v>
                </c:pt>
                <c:pt idx="227">
                  <c:v>3533.1614399999999</c:v>
                </c:pt>
                <c:pt idx="228">
                  <c:v>3531.1215099999999</c:v>
                </c:pt>
                <c:pt idx="229">
                  <c:v>3529.0815699999998</c:v>
                </c:pt>
                <c:pt idx="230">
                  <c:v>3527.0416399999999</c:v>
                </c:pt>
                <c:pt idx="231">
                  <c:v>3525.00171</c:v>
                </c:pt>
                <c:pt idx="232">
                  <c:v>3522.9617800000001</c:v>
                </c:pt>
                <c:pt idx="233">
                  <c:v>3520.9218500000002</c:v>
                </c:pt>
                <c:pt idx="234">
                  <c:v>3518.8819199999998</c:v>
                </c:pt>
                <c:pt idx="235">
                  <c:v>3516.8419800000001</c:v>
                </c:pt>
                <c:pt idx="236">
                  <c:v>3514.8020499999998</c:v>
                </c:pt>
                <c:pt idx="237">
                  <c:v>3512.7621199999999</c:v>
                </c:pt>
                <c:pt idx="238">
                  <c:v>3510.72219</c:v>
                </c:pt>
                <c:pt idx="239">
                  <c:v>3508.68226</c:v>
                </c:pt>
                <c:pt idx="240">
                  <c:v>3506.6423300000001</c:v>
                </c:pt>
                <c:pt idx="241">
                  <c:v>3504.6024000000002</c:v>
                </c:pt>
                <c:pt idx="242">
                  <c:v>3502.5624600000001</c:v>
                </c:pt>
                <c:pt idx="243">
                  <c:v>3500.5225300000002</c:v>
                </c:pt>
                <c:pt idx="244">
                  <c:v>3498.4825999999998</c:v>
                </c:pt>
                <c:pt idx="245">
                  <c:v>3496.4426699999999</c:v>
                </c:pt>
                <c:pt idx="246">
                  <c:v>3494.40274</c:v>
                </c:pt>
                <c:pt idx="247">
                  <c:v>3492.3628100000001</c:v>
                </c:pt>
                <c:pt idx="248">
                  <c:v>3490.32287</c:v>
                </c:pt>
                <c:pt idx="249">
                  <c:v>3488.2829400000001</c:v>
                </c:pt>
                <c:pt idx="250">
                  <c:v>3486.2430100000001</c:v>
                </c:pt>
                <c:pt idx="251">
                  <c:v>3484.2030800000002</c:v>
                </c:pt>
                <c:pt idx="252">
                  <c:v>3482.1631499999999</c:v>
                </c:pt>
                <c:pt idx="253">
                  <c:v>3480.1232199999999</c:v>
                </c:pt>
                <c:pt idx="254">
                  <c:v>3478.0832799999998</c:v>
                </c:pt>
                <c:pt idx="255">
                  <c:v>3476.0433499999999</c:v>
                </c:pt>
                <c:pt idx="256">
                  <c:v>3474.00342</c:v>
                </c:pt>
                <c:pt idx="257">
                  <c:v>3471.9634900000001</c:v>
                </c:pt>
                <c:pt idx="258">
                  <c:v>3469.9235600000002</c:v>
                </c:pt>
                <c:pt idx="259">
                  <c:v>3467.8836299999998</c:v>
                </c:pt>
                <c:pt idx="260">
                  <c:v>3465.8436999999999</c:v>
                </c:pt>
                <c:pt idx="261">
                  <c:v>3463.8037599999998</c:v>
                </c:pt>
                <c:pt idx="262">
                  <c:v>3461.7638299999999</c:v>
                </c:pt>
                <c:pt idx="263">
                  <c:v>3459.7239</c:v>
                </c:pt>
                <c:pt idx="264">
                  <c:v>3457.68397</c:v>
                </c:pt>
                <c:pt idx="265">
                  <c:v>3455.6440400000001</c:v>
                </c:pt>
                <c:pt idx="266">
                  <c:v>3453.6041100000002</c:v>
                </c:pt>
                <c:pt idx="267">
                  <c:v>3451.5641700000001</c:v>
                </c:pt>
                <c:pt idx="268">
                  <c:v>3449.5242400000002</c:v>
                </c:pt>
                <c:pt idx="269">
                  <c:v>3447.4843099999998</c:v>
                </c:pt>
                <c:pt idx="270">
                  <c:v>3445.4443799999999</c:v>
                </c:pt>
                <c:pt idx="271">
                  <c:v>3443.40445</c:v>
                </c:pt>
                <c:pt idx="272">
                  <c:v>3441.3645200000001</c:v>
                </c:pt>
                <c:pt idx="273">
                  <c:v>3439.3245900000002</c:v>
                </c:pt>
                <c:pt idx="274">
                  <c:v>3437.2846500000001</c:v>
                </c:pt>
                <c:pt idx="275">
                  <c:v>3435.2447200000001</c:v>
                </c:pt>
                <c:pt idx="276">
                  <c:v>3433.2047899999998</c:v>
                </c:pt>
                <c:pt idx="277">
                  <c:v>3431.1648599999999</c:v>
                </c:pt>
                <c:pt idx="278">
                  <c:v>3429.1249299999999</c:v>
                </c:pt>
                <c:pt idx="279">
                  <c:v>3427.085</c:v>
                </c:pt>
                <c:pt idx="280">
                  <c:v>3425.0450599999999</c:v>
                </c:pt>
                <c:pt idx="281">
                  <c:v>3423.00513</c:v>
                </c:pt>
                <c:pt idx="282">
                  <c:v>3420.9652000000001</c:v>
                </c:pt>
                <c:pt idx="283">
                  <c:v>3418.9252700000002</c:v>
                </c:pt>
                <c:pt idx="284">
                  <c:v>3416.8853399999998</c:v>
                </c:pt>
                <c:pt idx="285">
                  <c:v>3414.8454099999999</c:v>
                </c:pt>
                <c:pt idx="286">
                  <c:v>3412.80548</c:v>
                </c:pt>
                <c:pt idx="287">
                  <c:v>3410.7655399999999</c:v>
                </c:pt>
                <c:pt idx="288">
                  <c:v>3408.72561</c:v>
                </c:pt>
                <c:pt idx="289">
                  <c:v>3406.68568</c:v>
                </c:pt>
                <c:pt idx="290">
                  <c:v>3404.6457500000001</c:v>
                </c:pt>
                <c:pt idx="291">
                  <c:v>3402.6058200000002</c:v>
                </c:pt>
                <c:pt idx="292">
                  <c:v>3400.5658899999999</c:v>
                </c:pt>
                <c:pt idx="293">
                  <c:v>3398.5259500000002</c:v>
                </c:pt>
                <c:pt idx="294">
                  <c:v>3396.4860199999998</c:v>
                </c:pt>
                <c:pt idx="295">
                  <c:v>3394.4460899999999</c:v>
                </c:pt>
                <c:pt idx="296">
                  <c:v>3392.40616</c:v>
                </c:pt>
                <c:pt idx="297">
                  <c:v>3390.3662300000001</c:v>
                </c:pt>
                <c:pt idx="298">
                  <c:v>3388.3263000000002</c:v>
                </c:pt>
                <c:pt idx="299">
                  <c:v>3386.2863699999998</c:v>
                </c:pt>
                <c:pt idx="300">
                  <c:v>3384.2464300000001</c:v>
                </c:pt>
                <c:pt idx="301">
                  <c:v>3382.2064999999998</c:v>
                </c:pt>
                <c:pt idx="302">
                  <c:v>3380.1665699999999</c:v>
                </c:pt>
                <c:pt idx="303">
                  <c:v>3378.12664</c:v>
                </c:pt>
                <c:pt idx="304">
                  <c:v>3376.08671</c:v>
                </c:pt>
                <c:pt idx="305">
                  <c:v>3374.0467800000001</c:v>
                </c:pt>
                <c:pt idx="306">
                  <c:v>3372.00684</c:v>
                </c:pt>
                <c:pt idx="307">
                  <c:v>3369.9669100000001</c:v>
                </c:pt>
                <c:pt idx="308">
                  <c:v>3367.9269800000002</c:v>
                </c:pt>
                <c:pt idx="309">
                  <c:v>3365.8870499999998</c:v>
                </c:pt>
                <c:pt idx="310">
                  <c:v>3363.8471199999999</c:v>
                </c:pt>
                <c:pt idx="311">
                  <c:v>3361.80719</c:v>
                </c:pt>
                <c:pt idx="312">
                  <c:v>3359.7672600000001</c:v>
                </c:pt>
                <c:pt idx="313">
                  <c:v>3357.72732</c:v>
                </c:pt>
                <c:pt idx="314">
                  <c:v>3355.6873900000001</c:v>
                </c:pt>
                <c:pt idx="315">
                  <c:v>3353.6474600000001</c:v>
                </c:pt>
                <c:pt idx="316">
                  <c:v>3351.6075300000002</c:v>
                </c:pt>
                <c:pt idx="317">
                  <c:v>3349.5675999999999</c:v>
                </c:pt>
                <c:pt idx="318">
                  <c:v>3347.5276699999999</c:v>
                </c:pt>
                <c:pt idx="319">
                  <c:v>3345.4877299999998</c:v>
                </c:pt>
                <c:pt idx="320">
                  <c:v>3343.4477999999999</c:v>
                </c:pt>
                <c:pt idx="321">
                  <c:v>3341.40787</c:v>
                </c:pt>
                <c:pt idx="322">
                  <c:v>3339.3679400000001</c:v>
                </c:pt>
                <c:pt idx="323">
                  <c:v>3337.3280100000002</c:v>
                </c:pt>
                <c:pt idx="324">
                  <c:v>3335.2880799999998</c:v>
                </c:pt>
                <c:pt idx="325">
                  <c:v>3333.2481499999999</c:v>
                </c:pt>
                <c:pt idx="326">
                  <c:v>3331.2082099999998</c:v>
                </c:pt>
                <c:pt idx="327">
                  <c:v>3329.1682799999999</c:v>
                </c:pt>
                <c:pt idx="328">
                  <c:v>3327.12835</c:v>
                </c:pt>
                <c:pt idx="329">
                  <c:v>3325.08842</c:v>
                </c:pt>
                <c:pt idx="330">
                  <c:v>3323.0484900000001</c:v>
                </c:pt>
                <c:pt idx="331">
                  <c:v>3321.0085600000002</c:v>
                </c:pt>
                <c:pt idx="332">
                  <c:v>3318.9686200000001</c:v>
                </c:pt>
                <c:pt idx="333">
                  <c:v>3316.9286900000002</c:v>
                </c:pt>
                <c:pt idx="334">
                  <c:v>3314.8887599999998</c:v>
                </c:pt>
                <c:pt idx="335">
                  <c:v>3312.8488299999999</c:v>
                </c:pt>
                <c:pt idx="336">
                  <c:v>3310.8089</c:v>
                </c:pt>
                <c:pt idx="337">
                  <c:v>3308.7689700000001</c:v>
                </c:pt>
                <c:pt idx="338">
                  <c:v>3306.7290400000002</c:v>
                </c:pt>
                <c:pt idx="339">
                  <c:v>3304.6891000000001</c:v>
                </c:pt>
                <c:pt idx="340">
                  <c:v>3302.6491700000001</c:v>
                </c:pt>
                <c:pt idx="341">
                  <c:v>3300.6092400000002</c:v>
                </c:pt>
                <c:pt idx="342">
                  <c:v>3298.5693099999999</c:v>
                </c:pt>
                <c:pt idx="343">
                  <c:v>3296.5293799999999</c:v>
                </c:pt>
                <c:pt idx="344">
                  <c:v>3294.48945</c:v>
                </c:pt>
                <c:pt idx="345">
                  <c:v>3292.4495099999999</c:v>
                </c:pt>
                <c:pt idx="346">
                  <c:v>3290.40958</c:v>
                </c:pt>
                <c:pt idx="347">
                  <c:v>3288.3696500000001</c:v>
                </c:pt>
                <c:pt idx="348">
                  <c:v>3286.3297200000002</c:v>
                </c:pt>
                <c:pt idx="349">
                  <c:v>3284.2897899999998</c:v>
                </c:pt>
                <c:pt idx="350">
                  <c:v>3282.2498599999999</c:v>
                </c:pt>
                <c:pt idx="351">
                  <c:v>3280.20993</c:v>
                </c:pt>
                <c:pt idx="352">
                  <c:v>3278.1699899999999</c:v>
                </c:pt>
                <c:pt idx="353">
                  <c:v>3276.13006</c:v>
                </c:pt>
                <c:pt idx="354">
                  <c:v>3274.09013</c:v>
                </c:pt>
                <c:pt idx="355">
                  <c:v>3272.0502000000001</c:v>
                </c:pt>
                <c:pt idx="356">
                  <c:v>3270.0102700000002</c:v>
                </c:pt>
                <c:pt idx="357">
                  <c:v>3267.9703399999999</c:v>
                </c:pt>
                <c:pt idx="358">
                  <c:v>3265.9304000000002</c:v>
                </c:pt>
                <c:pt idx="359">
                  <c:v>3263.8904699999998</c:v>
                </c:pt>
                <c:pt idx="360">
                  <c:v>3261.8505399999999</c:v>
                </c:pt>
                <c:pt idx="361">
                  <c:v>3259.81061</c:v>
                </c:pt>
                <c:pt idx="362">
                  <c:v>3257.7706800000001</c:v>
                </c:pt>
                <c:pt idx="363">
                  <c:v>3255.7307500000002</c:v>
                </c:pt>
                <c:pt idx="364">
                  <c:v>3253.6908100000001</c:v>
                </c:pt>
                <c:pt idx="365">
                  <c:v>3251.6508800000001</c:v>
                </c:pt>
                <c:pt idx="366">
                  <c:v>3249.6109499999998</c:v>
                </c:pt>
                <c:pt idx="367">
                  <c:v>3247.5710199999999</c:v>
                </c:pt>
                <c:pt idx="368">
                  <c:v>3245.5310899999999</c:v>
                </c:pt>
                <c:pt idx="369">
                  <c:v>3243.49116</c:v>
                </c:pt>
                <c:pt idx="370">
                  <c:v>3241.4512300000001</c:v>
                </c:pt>
                <c:pt idx="371">
                  <c:v>3239.41129</c:v>
                </c:pt>
                <c:pt idx="372">
                  <c:v>3237.3713600000001</c:v>
                </c:pt>
                <c:pt idx="373">
                  <c:v>3235.3314300000002</c:v>
                </c:pt>
                <c:pt idx="374">
                  <c:v>3233.2914999999998</c:v>
                </c:pt>
                <c:pt idx="375">
                  <c:v>3231.2515699999999</c:v>
                </c:pt>
                <c:pt idx="376">
                  <c:v>3229.21164</c:v>
                </c:pt>
                <c:pt idx="377">
                  <c:v>3227.1716999999999</c:v>
                </c:pt>
                <c:pt idx="378">
                  <c:v>3225.13177</c:v>
                </c:pt>
                <c:pt idx="379">
                  <c:v>3223.09184</c:v>
                </c:pt>
                <c:pt idx="380">
                  <c:v>3221.0519100000001</c:v>
                </c:pt>
                <c:pt idx="381">
                  <c:v>3219.0119800000002</c:v>
                </c:pt>
                <c:pt idx="382">
                  <c:v>3216.9720499999999</c:v>
                </c:pt>
                <c:pt idx="383">
                  <c:v>3214.9321199999999</c:v>
                </c:pt>
                <c:pt idx="384">
                  <c:v>3212.8921799999998</c:v>
                </c:pt>
                <c:pt idx="385">
                  <c:v>3210.8522499999999</c:v>
                </c:pt>
                <c:pt idx="386">
                  <c:v>3208.81232</c:v>
                </c:pt>
                <c:pt idx="387">
                  <c:v>3206.7723900000001</c:v>
                </c:pt>
                <c:pt idx="388">
                  <c:v>3204.7324600000002</c:v>
                </c:pt>
                <c:pt idx="389">
                  <c:v>3202.6925299999998</c:v>
                </c:pt>
                <c:pt idx="390">
                  <c:v>3200.6525900000001</c:v>
                </c:pt>
                <c:pt idx="391">
                  <c:v>3198.6126599999998</c:v>
                </c:pt>
                <c:pt idx="392">
                  <c:v>3196.5727299999999</c:v>
                </c:pt>
                <c:pt idx="393">
                  <c:v>3194.5328</c:v>
                </c:pt>
                <c:pt idx="394">
                  <c:v>3192.49287</c:v>
                </c:pt>
                <c:pt idx="395">
                  <c:v>3190.4529400000001</c:v>
                </c:pt>
                <c:pt idx="396">
                  <c:v>3188.4130100000002</c:v>
                </c:pt>
                <c:pt idx="397">
                  <c:v>3186.3730700000001</c:v>
                </c:pt>
                <c:pt idx="398">
                  <c:v>3184.3331400000002</c:v>
                </c:pt>
                <c:pt idx="399">
                  <c:v>3182.2932099999998</c:v>
                </c:pt>
                <c:pt idx="400">
                  <c:v>3180.2532799999999</c:v>
                </c:pt>
                <c:pt idx="401">
                  <c:v>3178.21335</c:v>
                </c:pt>
                <c:pt idx="402">
                  <c:v>3176.1734200000001</c:v>
                </c:pt>
                <c:pt idx="403">
                  <c:v>3174.13348</c:v>
                </c:pt>
                <c:pt idx="404">
                  <c:v>3172.0935500000001</c:v>
                </c:pt>
                <c:pt idx="405">
                  <c:v>3170.0536200000001</c:v>
                </c:pt>
                <c:pt idx="406">
                  <c:v>3168.0136900000002</c:v>
                </c:pt>
                <c:pt idx="407">
                  <c:v>3165.9737599999999</c:v>
                </c:pt>
                <c:pt idx="408">
                  <c:v>3163.9338299999999</c:v>
                </c:pt>
                <c:pt idx="409">
                  <c:v>3161.8939</c:v>
                </c:pt>
                <c:pt idx="410">
                  <c:v>3159.8539599999999</c:v>
                </c:pt>
                <c:pt idx="411">
                  <c:v>3157.81403</c:v>
                </c:pt>
                <c:pt idx="412">
                  <c:v>3155.7741000000001</c:v>
                </c:pt>
                <c:pt idx="413">
                  <c:v>3153.7341700000002</c:v>
                </c:pt>
                <c:pt idx="414">
                  <c:v>3151.6942399999998</c:v>
                </c:pt>
                <c:pt idx="415">
                  <c:v>3149.6543099999999</c:v>
                </c:pt>
                <c:pt idx="416">
                  <c:v>3147.6143699999998</c:v>
                </c:pt>
                <c:pt idx="417">
                  <c:v>3145.5744399999999</c:v>
                </c:pt>
                <c:pt idx="418">
                  <c:v>3143.53451</c:v>
                </c:pt>
                <c:pt idx="419">
                  <c:v>3141.49458</c:v>
                </c:pt>
                <c:pt idx="420">
                  <c:v>3139.4546500000001</c:v>
                </c:pt>
                <c:pt idx="421">
                  <c:v>3137.4147200000002</c:v>
                </c:pt>
                <c:pt idx="422">
                  <c:v>3135.3747899999998</c:v>
                </c:pt>
                <c:pt idx="423">
                  <c:v>3133.3348500000002</c:v>
                </c:pt>
                <c:pt idx="424">
                  <c:v>3131.2949199999998</c:v>
                </c:pt>
                <c:pt idx="425">
                  <c:v>3129.2549899999999</c:v>
                </c:pt>
                <c:pt idx="426">
                  <c:v>3127.21506</c:v>
                </c:pt>
                <c:pt idx="427">
                  <c:v>3125.1751300000001</c:v>
                </c:pt>
                <c:pt idx="428">
                  <c:v>3123.1352000000002</c:v>
                </c:pt>
                <c:pt idx="429">
                  <c:v>3121.0952600000001</c:v>
                </c:pt>
                <c:pt idx="430">
                  <c:v>3119.0553300000001</c:v>
                </c:pt>
                <c:pt idx="431">
                  <c:v>3117.0154000000002</c:v>
                </c:pt>
                <c:pt idx="432">
                  <c:v>3114.9754699999999</c:v>
                </c:pt>
                <c:pt idx="433">
                  <c:v>3112.9355399999999</c:v>
                </c:pt>
                <c:pt idx="434">
                  <c:v>3110.89561</c:v>
                </c:pt>
                <c:pt idx="435">
                  <c:v>3108.8556800000001</c:v>
                </c:pt>
                <c:pt idx="436">
                  <c:v>3106.81574</c:v>
                </c:pt>
                <c:pt idx="437">
                  <c:v>3104.7758100000001</c:v>
                </c:pt>
                <c:pt idx="438">
                  <c:v>3102.7358800000002</c:v>
                </c:pt>
                <c:pt idx="439">
                  <c:v>3100.6959499999998</c:v>
                </c:pt>
                <c:pt idx="440">
                  <c:v>3098.6560199999999</c:v>
                </c:pt>
                <c:pt idx="441">
                  <c:v>3096.61609</c:v>
                </c:pt>
                <c:pt idx="442">
                  <c:v>3094.5761499999999</c:v>
                </c:pt>
                <c:pt idx="443">
                  <c:v>3092.53622</c:v>
                </c:pt>
                <c:pt idx="444">
                  <c:v>3090.49629</c:v>
                </c:pt>
                <c:pt idx="445">
                  <c:v>3088.4563600000001</c:v>
                </c:pt>
                <c:pt idx="446">
                  <c:v>3086.4164300000002</c:v>
                </c:pt>
                <c:pt idx="447">
                  <c:v>3084.3764999999999</c:v>
                </c:pt>
                <c:pt idx="448">
                  <c:v>3082.3365699999999</c:v>
                </c:pt>
                <c:pt idx="449">
                  <c:v>3080.2966299999998</c:v>
                </c:pt>
                <c:pt idx="450">
                  <c:v>3078.2566999999999</c:v>
                </c:pt>
                <c:pt idx="451">
                  <c:v>3076.21677</c:v>
                </c:pt>
                <c:pt idx="452">
                  <c:v>3074.1768400000001</c:v>
                </c:pt>
                <c:pt idx="453">
                  <c:v>3072.1369100000002</c:v>
                </c:pt>
                <c:pt idx="454">
                  <c:v>3070.0969799999998</c:v>
                </c:pt>
                <c:pt idx="455">
                  <c:v>3068.0570400000001</c:v>
                </c:pt>
                <c:pt idx="456">
                  <c:v>3066.0171099999998</c:v>
                </c:pt>
                <c:pt idx="457">
                  <c:v>3063.9771799999999</c:v>
                </c:pt>
                <c:pt idx="458">
                  <c:v>3061.9372499999999</c:v>
                </c:pt>
                <c:pt idx="459">
                  <c:v>3059.89732</c:v>
                </c:pt>
                <c:pt idx="460">
                  <c:v>3057.8573900000001</c:v>
                </c:pt>
                <c:pt idx="461">
                  <c:v>3055.8174600000002</c:v>
                </c:pt>
                <c:pt idx="462">
                  <c:v>3053.7775200000001</c:v>
                </c:pt>
                <c:pt idx="463">
                  <c:v>3051.7375900000002</c:v>
                </c:pt>
                <c:pt idx="464">
                  <c:v>3049.6976599999998</c:v>
                </c:pt>
                <c:pt idx="465">
                  <c:v>3047.6577299999999</c:v>
                </c:pt>
                <c:pt idx="466">
                  <c:v>3045.6178</c:v>
                </c:pt>
                <c:pt idx="467">
                  <c:v>3043.5778700000001</c:v>
                </c:pt>
                <c:pt idx="468">
                  <c:v>3041.53793</c:v>
                </c:pt>
                <c:pt idx="469">
                  <c:v>3039.498</c:v>
                </c:pt>
                <c:pt idx="470">
                  <c:v>3037.4580700000001</c:v>
                </c:pt>
                <c:pt idx="471">
                  <c:v>3035.4181400000002</c:v>
                </c:pt>
                <c:pt idx="472">
                  <c:v>3033.3782099999999</c:v>
                </c:pt>
                <c:pt idx="473">
                  <c:v>3031.3382799999999</c:v>
                </c:pt>
                <c:pt idx="474">
                  <c:v>3029.2983399999998</c:v>
                </c:pt>
                <c:pt idx="475">
                  <c:v>3027.2584099999999</c:v>
                </c:pt>
                <c:pt idx="476">
                  <c:v>3025.21848</c:v>
                </c:pt>
                <c:pt idx="477">
                  <c:v>3023.1785500000001</c:v>
                </c:pt>
                <c:pt idx="478">
                  <c:v>3021.1386200000002</c:v>
                </c:pt>
                <c:pt idx="479">
                  <c:v>3019.0986899999998</c:v>
                </c:pt>
                <c:pt idx="480">
                  <c:v>3017.0587599999999</c:v>
                </c:pt>
                <c:pt idx="481">
                  <c:v>3015.0188199999998</c:v>
                </c:pt>
                <c:pt idx="482">
                  <c:v>3012.9788899999999</c:v>
                </c:pt>
                <c:pt idx="483">
                  <c:v>3010.93896</c:v>
                </c:pt>
                <c:pt idx="484">
                  <c:v>3008.89903</c:v>
                </c:pt>
                <c:pt idx="485">
                  <c:v>3006.8591000000001</c:v>
                </c:pt>
                <c:pt idx="486">
                  <c:v>3004.8191700000002</c:v>
                </c:pt>
                <c:pt idx="487">
                  <c:v>3002.7792300000001</c:v>
                </c:pt>
                <c:pt idx="488">
                  <c:v>3000.7393000000002</c:v>
                </c:pt>
                <c:pt idx="489">
                  <c:v>2998.6993699999998</c:v>
                </c:pt>
                <c:pt idx="490">
                  <c:v>2996.6594399999999</c:v>
                </c:pt>
                <c:pt idx="491">
                  <c:v>2994.61951</c:v>
                </c:pt>
                <c:pt idx="492">
                  <c:v>2992.5795800000001</c:v>
                </c:pt>
                <c:pt idx="493">
                  <c:v>2990.5396500000002</c:v>
                </c:pt>
                <c:pt idx="494">
                  <c:v>2988.4997100000001</c:v>
                </c:pt>
                <c:pt idx="495">
                  <c:v>2986.4597800000001</c:v>
                </c:pt>
                <c:pt idx="496">
                  <c:v>2984.4198500000002</c:v>
                </c:pt>
                <c:pt idx="497">
                  <c:v>2982.3799199999999</c:v>
                </c:pt>
                <c:pt idx="498">
                  <c:v>2980.3399899999999</c:v>
                </c:pt>
                <c:pt idx="499">
                  <c:v>2978.30006</c:v>
                </c:pt>
                <c:pt idx="500">
                  <c:v>2976.2601199999999</c:v>
                </c:pt>
                <c:pt idx="501">
                  <c:v>2974.22019</c:v>
                </c:pt>
                <c:pt idx="502">
                  <c:v>2972.1802600000001</c:v>
                </c:pt>
                <c:pt idx="503">
                  <c:v>2970.1403300000002</c:v>
                </c:pt>
                <c:pt idx="504">
                  <c:v>2968.1003999999998</c:v>
                </c:pt>
                <c:pt idx="505">
                  <c:v>2966.0604699999999</c:v>
                </c:pt>
                <c:pt idx="506">
                  <c:v>2964.02054</c:v>
                </c:pt>
                <c:pt idx="507">
                  <c:v>2961.9805999999999</c:v>
                </c:pt>
                <c:pt idx="508">
                  <c:v>2959.94067</c:v>
                </c:pt>
                <c:pt idx="509">
                  <c:v>2957.90074</c:v>
                </c:pt>
                <c:pt idx="510">
                  <c:v>2955.8608100000001</c:v>
                </c:pt>
                <c:pt idx="511">
                  <c:v>2953.8208800000002</c:v>
                </c:pt>
                <c:pt idx="512">
                  <c:v>2951.7809499999998</c:v>
                </c:pt>
                <c:pt idx="513">
                  <c:v>2949.7410100000002</c:v>
                </c:pt>
                <c:pt idx="514">
                  <c:v>2947.7010799999998</c:v>
                </c:pt>
                <c:pt idx="515">
                  <c:v>2945.6611499999999</c:v>
                </c:pt>
                <c:pt idx="516">
                  <c:v>2943.62122</c:v>
                </c:pt>
                <c:pt idx="517">
                  <c:v>2941.5812900000001</c:v>
                </c:pt>
                <c:pt idx="518">
                  <c:v>2939.5413600000002</c:v>
                </c:pt>
                <c:pt idx="519">
                  <c:v>2937.5014299999998</c:v>
                </c:pt>
                <c:pt idx="520">
                  <c:v>2935.4614900000001</c:v>
                </c:pt>
                <c:pt idx="521">
                  <c:v>2933.4215600000002</c:v>
                </c:pt>
                <c:pt idx="522">
                  <c:v>2931.3816299999999</c:v>
                </c:pt>
                <c:pt idx="523">
                  <c:v>2929.3416999999999</c:v>
                </c:pt>
                <c:pt idx="524">
                  <c:v>2927.30177</c:v>
                </c:pt>
                <c:pt idx="525">
                  <c:v>2925.2618400000001</c:v>
                </c:pt>
                <c:pt idx="526">
                  <c:v>2923.2219</c:v>
                </c:pt>
                <c:pt idx="527">
                  <c:v>2921.1819700000001</c:v>
                </c:pt>
                <c:pt idx="528">
                  <c:v>2919.1420400000002</c:v>
                </c:pt>
                <c:pt idx="529">
                  <c:v>2917.1021099999998</c:v>
                </c:pt>
                <c:pt idx="530">
                  <c:v>2915.0621799999999</c:v>
                </c:pt>
                <c:pt idx="531">
                  <c:v>2913.02225</c:v>
                </c:pt>
                <c:pt idx="532">
                  <c:v>2910.9823200000001</c:v>
                </c:pt>
                <c:pt idx="533">
                  <c:v>2908.94238</c:v>
                </c:pt>
                <c:pt idx="534">
                  <c:v>2906.90245</c:v>
                </c:pt>
                <c:pt idx="535">
                  <c:v>2904.8625200000001</c:v>
                </c:pt>
                <c:pt idx="536">
                  <c:v>2902.8225900000002</c:v>
                </c:pt>
                <c:pt idx="537">
                  <c:v>2900.7826599999999</c:v>
                </c:pt>
                <c:pt idx="538">
                  <c:v>2898.7427299999999</c:v>
                </c:pt>
                <c:pt idx="539">
                  <c:v>2896.7027899999998</c:v>
                </c:pt>
                <c:pt idx="540">
                  <c:v>2894.6628599999999</c:v>
                </c:pt>
                <c:pt idx="541">
                  <c:v>2892.62293</c:v>
                </c:pt>
                <c:pt idx="542">
                  <c:v>2890.5830000000001</c:v>
                </c:pt>
                <c:pt idx="543">
                  <c:v>2888.5430700000002</c:v>
                </c:pt>
                <c:pt idx="544">
                  <c:v>2886.5031399999998</c:v>
                </c:pt>
                <c:pt idx="545">
                  <c:v>2884.4632099999999</c:v>
                </c:pt>
                <c:pt idx="546">
                  <c:v>2882.4232699999998</c:v>
                </c:pt>
                <c:pt idx="547">
                  <c:v>2880.3833399999999</c:v>
                </c:pt>
                <c:pt idx="548">
                  <c:v>2878.3434099999999</c:v>
                </c:pt>
                <c:pt idx="549">
                  <c:v>2876.30348</c:v>
                </c:pt>
                <c:pt idx="550">
                  <c:v>2874.2635500000001</c:v>
                </c:pt>
                <c:pt idx="551">
                  <c:v>2872.2236200000002</c:v>
                </c:pt>
                <c:pt idx="552">
                  <c:v>2870.1836800000001</c:v>
                </c:pt>
                <c:pt idx="553">
                  <c:v>2868.1437500000002</c:v>
                </c:pt>
                <c:pt idx="554">
                  <c:v>2866.1038199999998</c:v>
                </c:pt>
                <c:pt idx="555">
                  <c:v>2864.0638899999999</c:v>
                </c:pt>
                <c:pt idx="556">
                  <c:v>2862.02396</c:v>
                </c:pt>
                <c:pt idx="557">
                  <c:v>2859.9840300000001</c:v>
                </c:pt>
                <c:pt idx="558">
                  <c:v>2857.9441000000002</c:v>
                </c:pt>
                <c:pt idx="559">
                  <c:v>2855.90416</c:v>
                </c:pt>
                <c:pt idx="560">
                  <c:v>2853.8642300000001</c:v>
                </c:pt>
                <c:pt idx="561">
                  <c:v>2851.8243000000002</c:v>
                </c:pt>
                <c:pt idx="562">
                  <c:v>2849.7843699999999</c:v>
                </c:pt>
                <c:pt idx="563">
                  <c:v>2847.7444399999999</c:v>
                </c:pt>
                <c:pt idx="564">
                  <c:v>2845.70451</c:v>
                </c:pt>
                <c:pt idx="565">
                  <c:v>2843.6645699999999</c:v>
                </c:pt>
                <c:pt idx="566">
                  <c:v>2841.62464</c:v>
                </c:pt>
                <c:pt idx="567">
                  <c:v>2839.5847100000001</c:v>
                </c:pt>
                <c:pt idx="568">
                  <c:v>2837.5447800000002</c:v>
                </c:pt>
                <c:pt idx="569">
                  <c:v>2835.5048499999998</c:v>
                </c:pt>
                <c:pt idx="570">
                  <c:v>2833.4649199999999</c:v>
                </c:pt>
                <c:pt idx="571">
                  <c:v>2831.42499</c:v>
                </c:pt>
                <c:pt idx="572">
                  <c:v>2829.3850499999999</c:v>
                </c:pt>
                <c:pt idx="573">
                  <c:v>2827.34512</c:v>
                </c:pt>
                <c:pt idx="574">
                  <c:v>2825.30519</c:v>
                </c:pt>
                <c:pt idx="575">
                  <c:v>2823.2652600000001</c:v>
                </c:pt>
                <c:pt idx="576">
                  <c:v>2821.2253300000002</c:v>
                </c:pt>
                <c:pt idx="577">
                  <c:v>2819.1853999999998</c:v>
                </c:pt>
                <c:pt idx="578">
                  <c:v>2817.1454600000002</c:v>
                </c:pt>
                <c:pt idx="579">
                  <c:v>2815.1055299999998</c:v>
                </c:pt>
                <c:pt idx="580">
                  <c:v>2813.0655999999999</c:v>
                </c:pt>
                <c:pt idx="581">
                  <c:v>2811.02567</c:v>
                </c:pt>
                <c:pt idx="582">
                  <c:v>2808.9857400000001</c:v>
                </c:pt>
                <c:pt idx="583">
                  <c:v>2806.9458100000002</c:v>
                </c:pt>
                <c:pt idx="584">
                  <c:v>2804.90587</c:v>
                </c:pt>
                <c:pt idx="585">
                  <c:v>2802.8659400000001</c:v>
                </c:pt>
                <c:pt idx="586">
                  <c:v>2800.8260100000002</c:v>
                </c:pt>
                <c:pt idx="587">
                  <c:v>2798.7860799999999</c:v>
                </c:pt>
                <c:pt idx="588">
                  <c:v>2796.7461499999999</c:v>
                </c:pt>
                <c:pt idx="589">
                  <c:v>2794.70622</c:v>
                </c:pt>
                <c:pt idx="590">
                  <c:v>2792.6662900000001</c:v>
                </c:pt>
                <c:pt idx="591">
                  <c:v>2790.62635</c:v>
                </c:pt>
                <c:pt idx="592">
                  <c:v>2788.5864200000001</c:v>
                </c:pt>
                <c:pt idx="593">
                  <c:v>2786.5464900000002</c:v>
                </c:pt>
                <c:pt idx="594">
                  <c:v>2784.5065599999998</c:v>
                </c:pt>
                <c:pt idx="595">
                  <c:v>2782.4666299999999</c:v>
                </c:pt>
                <c:pt idx="596">
                  <c:v>2780.4267</c:v>
                </c:pt>
                <c:pt idx="597">
                  <c:v>2778.3867599999999</c:v>
                </c:pt>
                <c:pt idx="598">
                  <c:v>2776.34683</c:v>
                </c:pt>
                <c:pt idx="599">
                  <c:v>2774.3069</c:v>
                </c:pt>
                <c:pt idx="600">
                  <c:v>2772.2669700000001</c:v>
                </c:pt>
                <c:pt idx="601">
                  <c:v>2770.2270400000002</c:v>
                </c:pt>
                <c:pt idx="602">
                  <c:v>2768.1871099999998</c:v>
                </c:pt>
                <c:pt idx="603">
                  <c:v>2766.1471799999999</c:v>
                </c:pt>
                <c:pt idx="604">
                  <c:v>2764.1072399999998</c:v>
                </c:pt>
                <c:pt idx="605">
                  <c:v>2762.0673099999999</c:v>
                </c:pt>
                <c:pt idx="606">
                  <c:v>2760.02738</c:v>
                </c:pt>
                <c:pt idx="607">
                  <c:v>2757.9874500000001</c:v>
                </c:pt>
                <c:pt idx="608">
                  <c:v>2755.9475200000002</c:v>
                </c:pt>
                <c:pt idx="609">
                  <c:v>2753.9075899999998</c:v>
                </c:pt>
                <c:pt idx="610">
                  <c:v>2751.8676500000001</c:v>
                </c:pt>
                <c:pt idx="611">
                  <c:v>2749.8277200000002</c:v>
                </c:pt>
                <c:pt idx="612">
                  <c:v>2747.7877899999999</c:v>
                </c:pt>
                <c:pt idx="613">
                  <c:v>2745.7478599999999</c:v>
                </c:pt>
                <c:pt idx="614">
                  <c:v>2743.70793</c:v>
                </c:pt>
                <c:pt idx="615">
                  <c:v>2741.6680000000001</c:v>
                </c:pt>
                <c:pt idx="616">
                  <c:v>2739.6280700000002</c:v>
                </c:pt>
                <c:pt idx="617">
                  <c:v>2737.5881300000001</c:v>
                </c:pt>
                <c:pt idx="618">
                  <c:v>2735.5482000000002</c:v>
                </c:pt>
                <c:pt idx="619">
                  <c:v>2733.5082699999998</c:v>
                </c:pt>
                <c:pt idx="620">
                  <c:v>2731.4683399999999</c:v>
                </c:pt>
                <c:pt idx="621">
                  <c:v>2729.42841</c:v>
                </c:pt>
                <c:pt idx="622">
                  <c:v>2727.3884800000001</c:v>
                </c:pt>
                <c:pt idx="623">
                  <c:v>2725.34854</c:v>
                </c:pt>
                <c:pt idx="624">
                  <c:v>2723.30861</c:v>
                </c:pt>
                <c:pt idx="625">
                  <c:v>2721.2686800000001</c:v>
                </c:pt>
                <c:pt idx="626">
                  <c:v>2719.2287500000002</c:v>
                </c:pt>
                <c:pt idx="627">
                  <c:v>2717.1888199999999</c:v>
                </c:pt>
                <c:pt idx="628">
                  <c:v>2715.1488899999999</c:v>
                </c:pt>
                <c:pt idx="629">
                  <c:v>2713.10896</c:v>
                </c:pt>
                <c:pt idx="630">
                  <c:v>2711.0690199999999</c:v>
                </c:pt>
                <c:pt idx="631">
                  <c:v>2709.02909</c:v>
                </c:pt>
                <c:pt idx="632">
                  <c:v>2706.9891600000001</c:v>
                </c:pt>
                <c:pt idx="633">
                  <c:v>2704.9492300000002</c:v>
                </c:pt>
                <c:pt idx="634">
                  <c:v>2702.9092999999998</c:v>
                </c:pt>
                <c:pt idx="635">
                  <c:v>2700.8693699999999</c:v>
                </c:pt>
                <c:pt idx="636">
                  <c:v>2698.8294299999998</c:v>
                </c:pt>
                <c:pt idx="637">
                  <c:v>2696.7894999999999</c:v>
                </c:pt>
                <c:pt idx="638">
                  <c:v>2694.7495699999999</c:v>
                </c:pt>
                <c:pt idx="639">
                  <c:v>2692.70964</c:v>
                </c:pt>
                <c:pt idx="640">
                  <c:v>2690.6697100000001</c:v>
                </c:pt>
                <c:pt idx="641">
                  <c:v>2688.6297800000002</c:v>
                </c:pt>
                <c:pt idx="642">
                  <c:v>2686.5898499999998</c:v>
                </c:pt>
                <c:pt idx="643">
                  <c:v>2684.5499100000002</c:v>
                </c:pt>
                <c:pt idx="644">
                  <c:v>2682.5099799999998</c:v>
                </c:pt>
                <c:pt idx="645">
                  <c:v>2680.4700499999999</c:v>
                </c:pt>
                <c:pt idx="646">
                  <c:v>2678.43012</c:v>
                </c:pt>
                <c:pt idx="647">
                  <c:v>2676.3901900000001</c:v>
                </c:pt>
                <c:pt idx="648">
                  <c:v>2674.3502600000002</c:v>
                </c:pt>
                <c:pt idx="649">
                  <c:v>2672.31032</c:v>
                </c:pt>
                <c:pt idx="650">
                  <c:v>2670.2703900000001</c:v>
                </c:pt>
                <c:pt idx="651">
                  <c:v>2668.2304600000002</c:v>
                </c:pt>
                <c:pt idx="652">
                  <c:v>2666.1905299999999</c:v>
                </c:pt>
                <c:pt idx="653">
                  <c:v>2664.1505999999999</c:v>
                </c:pt>
                <c:pt idx="654">
                  <c:v>2662.11067</c:v>
                </c:pt>
                <c:pt idx="655">
                  <c:v>2660.0707400000001</c:v>
                </c:pt>
                <c:pt idx="656">
                  <c:v>2658.0308</c:v>
                </c:pt>
                <c:pt idx="657">
                  <c:v>2655.9908700000001</c:v>
                </c:pt>
                <c:pt idx="658">
                  <c:v>2653.9509400000002</c:v>
                </c:pt>
                <c:pt idx="659">
                  <c:v>2651.9110099999998</c:v>
                </c:pt>
                <c:pt idx="660">
                  <c:v>2649.8710799999999</c:v>
                </c:pt>
                <c:pt idx="661">
                  <c:v>2647.83115</c:v>
                </c:pt>
                <c:pt idx="662">
                  <c:v>2645.7912099999999</c:v>
                </c:pt>
                <c:pt idx="663">
                  <c:v>2643.75128</c:v>
                </c:pt>
                <c:pt idx="664">
                  <c:v>2641.71135</c:v>
                </c:pt>
                <c:pt idx="665">
                  <c:v>2639.6714200000001</c:v>
                </c:pt>
                <c:pt idx="666">
                  <c:v>2637.6314900000002</c:v>
                </c:pt>
                <c:pt idx="667">
                  <c:v>2635.5915599999998</c:v>
                </c:pt>
                <c:pt idx="668">
                  <c:v>2633.5516299999999</c:v>
                </c:pt>
                <c:pt idx="669">
                  <c:v>2631.5116899999998</c:v>
                </c:pt>
                <c:pt idx="670">
                  <c:v>2629.4717599999999</c:v>
                </c:pt>
                <c:pt idx="671">
                  <c:v>2627.43183</c:v>
                </c:pt>
                <c:pt idx="672">
                  <c:v>2625.3919000000001</c:v>
                </c:pt>
                <c:pt idx="673">
                  <c:v>2623.3519700000002</c:v>
                </c:pt>
                <c:pt idx="674">
                  <c:v>2621.3120399999998</c:v>
                </c:pt>
                <c:pt idx="675">
                  <c:v>2619.2721000000001</c:v>
                </c:pt>
                <c:pt idx="676">
                  <c:v>2617.2321700000002</c:v>
                </c:pt>
                <c:pt idx="677">
                  <c:v>2615.1922399999999</c:v>
                </c:pt>
                <c:pt idx="678">
                  <c:v>2613.1523099999999</c:v>
                </c:pt>
                <c:pt idx="679">
                  <c:v>2611.11238</c:v>
                </c:pt>
                <c:pt idx="680">
                  <c:v>2609.0724500000001</c:v>
                </c:pt>
                <c:pt idx="681">
                  <c:v>2607.0325200000002</c:v>
                </c:pt>
                <c:pt idx="682">
                  <c:v>2604.9925800000001</c:v>
                </c:pt>
                <c:pt idx="683">
                  <c:v>2602.9526500000002</c:v>
                </c:pt>
                <c:pt idx="684">
                  <c:v>2600.9127199999998</c:v>
                </c:pt>
                <c:pt idx="685">
                  <c:v>2598.8727899999999</c:v>
                </c:pt>
                <c:pt idx="686">
                  <c:v>2596.83286</c:v>
                </c:pt>
                <c:pt idx="687">
                  <c:v>2594.7929300000001</c:v>
                </c:pt>
                <c:pt idx="688">
                  <c:v>2592.75299</c:v>
                </c:pt>
                <c:pt idx="689">
                  <c:v>2590.71306</c:v>
                </c:pt>
                <c:pt idx="690">
                  <c:v>2588.6731300000001</c:v>
                </c:pt>
                <c:pt idx="691">
                  <c:v>2586.6332000000002</c:v>
                </c:pt>
                <c:pt idx="692">
                  <c:v>2584.5932699999998</c:v>
                </c:pt>
                <c:pt idx="693">
                  <c:v>2582.5533399999999</c:v>
                </c:pt>
                <c:pt idx="694">
                  <c:v>2580.5133999999998</c:v>
                </c:pt>
                <c:pt idx="695">
                  <c:v>2578.4734699999999</c:v>
                </c:pt>
                <c:pt idx="696">
                  <c:v>2576.43354</c:v>
                </c:pt>
                <c:pt idx="697">
                  <c:v>2574.3936100000001</c:v>
                </c:pt>
                <c:pt idx="698">
                  <c:v>2572.3536800000002</c:v>
                </c:pt>
                <c:pt idx="699">
                  <c:v>2570.3137499999998</c:v>
                </c:pt>
                <c:pt idx="700">
                  <c:v>2568.2738199999999</c:v>
                </c:pt>
                <c:pt idx="701">
                  <c:v>2566.2338800000002</c:v>
                </c:pt>
                <c:pt idx="702">
                  <c:v>2564.1939499999999</c:v>
                </c:pt>
                <c:pt idx="703">
                  <c:v>2562.1540199999999</c:v>
                </c:pt>
                <c:pt idx="704">
                  <c:v>2560.11409</c:v>
                </c:pt>
                <c:pt idx="705">
                  <c:v>2558.0741600000001</c:v>
                </c:pt>
                <c:pt idx="706">
                  <c:v>2556.0342300000002</c:v>
                </c:pt>
                <c:pt idx="707">
                  <c:v>2553.9942900000001</c:v>
                </c:pt>
                <c:pt idx="708">
                  <c:v>2551.9543600000002</c:v>
                </c:pt>
                <c:pt idx="709">
                  <c:v>2549.9144299999998</c:v>
                </c:pt>
                <c:pt idx="710">
                  <c:v>2547.8744999999999</c:v>
                </c:pt>
                <c:pt idx="711">
                  <c:v>2545.83457</c:v>
                </c:pt>
                <c:pt idx="712">
                  <c:v>2543.7946400000001</c:v>
                </c:pt>
                <c:pt idx="713">
                  <c:v>2541.7547100000002</c:v>
                </c:pt>
                <c:pt idx="714">
                  <c:v>2539.71477</c:v>
                </c:pt>
                <c:pt idx="715">
                  <c:v>2537.6748400000001</c:v>
                </c:pt>
                <c:pt idx="716">
                  <c:v>2535.6349100000002</c:v>
                </c:pt>
                <c:pt idx="717">
                  <c:v>2533.5949799999999</c:v>
                </c:pt>
                <c:pt idx="718">
                  <c:v>2531.5550499999999</c:v>
                </c:pt>
                <c:pt idx="719">
                  <c:v>2529.51512</c:v>
                </c:pt>
                <c:pt idx="720">
                  <c:v>2527.4751799999999</c:v>
                </c:pt>
                <c:pt idx="721">
                  <c:v>2525.43525</c:v>
                </c:pt>
                <c:pt idx="722">
                  <c:v>2523.3953200000001</c:v>
                </c:pt>
                <c:pt idx="723">
                  <c:v>2521.3553900000002</c:v>
                </c:pt>
                <c:pt idx="724">
                  <c:v>2519.3154599999998</c:v>
                </c:pt>
                <c:pt idx="725">
                  <c:v>2517.2755299999999</c:v>
                </c:pt>
                <c:pt idx="726">
                  <c:v>2515.2356</c:v>
                </c:pt>
                <c:pt idx="727">
                  <c:v>2513.1956599999999</c:v>
                </c:pt>
                <c:pt idx="728">
                  <c:v>2511.1557299999999</c:v>
                </c:pt>
                <c:pt idx="729">
                  <c:v>2509.1158</c:v>
                </c:pt>
                <c:pt idx="730">
                  <c:v>2507.0758700000001</c:v>
                </c:pt>
                <c:pt idx="731">
                  <c:v>2505.0359400000002</c:v>
                </c:pt>
                <c:pt idx="732">
                  <c:v>2502.9960099999998</c:v>
                </c:pt>
                <c:pt idx="733">
                  <c:v>2500.9560700000002</c:v>
                </c:pt>
                <c:pt idx="734">
                  <c:v>2498.9161399999998</c:v>
                </c:pt>
                <c:pt idx="735">
                  <c:v>2496.8762099999999</c:v>
                </c:pt>
                <c:pt idx="736">
                  <c:v>2494.83628</c:v>
                </c:pt>
                <c:pt idx="737">
                  <c:v>2492.7963500000001</c:v>
                </c:pt>
                <c:pt idx="738">
                  <c:v>2490.7564200000002</c:v>
                </c:pt>
                <c:pt idx="739">
                  <c:v>2488.7164899999998</c:v>
                </c:pt>
                <c:pt idx="740">
                  <c:v>2486.6765500000001</c:v>
                </c:pt>
                <c:pt idx="741">
                  <c:v>2484.6366200000002</c:v>
                </c:pt>
                <c:pt idx="742">
                  <c:v>2482.5966899999999</c:v>
                </c:pt>
                <c:pt idx="743">
                  <c:v>2480.5567599999999</c:v>
                </c:pt>
                <c:pt idx="744">
                  <c:v>2478.51683</c:v>
                </c:pt>
                <c:pt idx="745">
                  <c:v>2476.4769000000001</c:v>
                </c:pt>
                <c:pt idx="746">
                  <c:v>2474.43696</c:v>
                </c:pt>
                <c:pt idx="747">
                  <c:v>2472.3970300000001</c:v>
                </c:pt>
                <c:pt idx="748">
                  <c:v>2470.3571000000002</c:v>
                </c:pt>
                <c:pt idx="749">
                  <c:v>2468.3171699999998</c:v>
                </c:pt>
                <c:pt idx="750">
                  <c:v>2466.2772399999999</c:v>
                </c:pt>
                <c:pt idx="751">
                  <c:v>2464.23731</c:v>
                </c:pt>
                <c:pt idx="752">
                  <c:v>2462.1973800000001</c:v>
                </c:pt>
                <c:pt idx="753">
                  <c:v>2460.15744</c:v>
                </c:pt>
                <c:pt idx="754">
                  <c:v>2458.11751</c:v>
                </c:pt>
                <c:pt idx="755">
                  <c:v>2456.0775800000001</c:v>
                </c:pt>
                <c:pt idx="756">
                  <c:v>2454.0376500000002</c:v>
                </c:pt>
                <c:pt idx="757">
                  <c:v>2451.9977199999998</c:v>
                </c:pt>
                <c:pt idx="758">
                  <c:v>2449.9577899999999</c:v>
                </c:pt>
                <c:pt idx="759">
                  <c:v>2447.9178499999998</c:v>
                </c:pt>
                <c:pt idx="760">
                  <c:v>2445.8779199999999</c:v>
                </c:pt>
                <c:pt idx="761">
                  <c:v>2443.83799</c:v>
                </c:pt>
                <c:pt idx="762">
                  <c:v>2441.7980600000001</c:v>
                </c:pt>
                <c:pt idx="763">
                  <c:v>2439.7581300000002</c:v>
                </c:pt>
                <c:pt idx="764">
                  <c:v>2437.7181999999998</c:v>
                </c:pt>
                <c:pt idx="765">
                  <c:v>2435.6782699999999</c:v>
                </c:pt>
                <c:pt idx="766">
                  <c:v>2433.6383300000002</c:v>
                </c:pt>
                <c:pt idx="767">
                  <c:v>2431.5983999999999</c:v>
                </c:pt>
                <c:pt idx="768">
                  <c:v>2429.5584699999999</c:v>
                </c:pt>
                <c:pt idx="769">
                  <c:v>2427.51854</c:v>
                </c:pt>
                <c:pt idx="770">
                  <c:v>2425.4786100000001</c:v>
                </c:pt>
                <c:pt idx="771">
                  <c:v>2423.4386800000002</c:v>
                </c:pt>
                <c:pt idx="772">
                  <c:v>2421.3987400000001</c:v>
                </c:pt>
                <c:pt idx="773">
                  <c:v>2419.3588100000002</c:v>
                </c:pt>
                <c:pt idx="774">
                  <c:v>2417.3188799999998</c:v>
                </c:pt>
                <c:pt idx="775">
                  <c:v>2415.2789499999999</c:v>
                </c:pt>
                <c:pt idx="776">
                  <c:v>2413.23902</c:v>
                </c:pt>
                <c:pt idx="777">
                  <c:v>2411.1990900000001</c:v>
                </c:pt>
                <c:pt idx="778">
                  <c:v>2409.1591600000002</c:v>
                </c:pt>
                <c:pt idx="779">
                  <c:v>2407.11922</c:v>
                </c:pt>
                <c:pt idx="780">
                  <c:v>2405.0792900000001</c:v>
                </c:pt>
                <c:pt idx="781">
                  <c:v>2403.0393600000002</c:v>
                </c:pt>
                <c:pt idx="782">
                  <c:v>2400.9994299999998</c:v>
                </c:pt>
                <c:pt idx="783">
                  <c:v>2398.9594999999999</c:v>
                </c:pt>
                <c:pt idx="784">
                  <c:v>2396.91957</c:v>
                </c:pt>
                <c:pt idx="785">
                  <c:v>2394.8796299999999</c:v>
                </c:pt>
                <c:pt idx="786">
                  <c:v>2392.8397</c:v>
                </c:pt>
                <c:pt idx="787">
                  <c:v>2390.7997700000001</c:v>
                </c:pt>
                <c:pt idx="788">
                  <c:v>2388.7598400000002</c:v>
                </c:pt>
                <c:pt idx="789">
                  <c:v>2386.7199099999998</c:v>
                </c:pt>
                <c:pt idx="790">
                  <c:v>2384.6799799999999</c:v>
                </c:pt>
                <c:pt idx="791">
                  <c:v>2382.64005</c:v>
                </c:pt>
                <c:pt idx="792">
                  <c:v>2380.6001099999999</c:v>
                </c:pt>
                <c:pt idx="793">
                  <c:v>2378.5601799999999</c:v>
                </c:pt>
                <c:pt idx="794">
                  <c:v>2376.52025</c:v>
                </c:pt>
                <c:pt idx="795">
                  <c:v>2374.4803200000001</c:v>
                </c:pt>
                <c:pt idx="796">
                  <c:v>2372.4403900000002</c:v>
                </c:pt>
                <c:pt idx="797">
                  <c:v>2370.4004599999998</c:v>
                </c:pt>
                <c:pt idx="798">
                  <c:v>2368.3605200000002</c:v>
                </c:pt>
                <c:pt idx="799">
                  <c:v>2366.3205899999998</c:v>
                </c:pt>
                <c:pt idx="800">
                  <c:v>2364.2806599999999</c:v>
                </c:pt>
                <c:pt idx="801">
                  <c:v>2362.24073</c:v>
                </c:pt>
                <c:pt idx="802">
                  <c:v>2360.2008000000001</c:v>
                </c:pt>
                <c:pt idx="803">
                  <c:v>2358.1608700000002</c:v>
                </c:pt>
                <c:pt idx="804">
                  <c:v>2356.12093</c:v>
                </c:pt>
                <c:pt idx="805">
                  <c:v>2354.0810000000001</c:v>
                </c:pt>
                <c:pt idx="806">
                  <c:v>2352.0410700000002</c:v>
                </c:pt>
                <c:pt idx="807">
                  <c:v>2350.0011399999999</c:v>
                </c:pt>
                <c:pt idx="808">
                  <c:v>2347.9612099999999</c:v>
                </c:pt>
                <c:pt idx="809">
                  <c:v>2345.92128</c:v>
                </c:pt>
                <c:pt idx="810">
                  <c:v>2343.8813500000001</c:v>
                </c:pt>
                <c:pt idx="811">
                  <c:v>2341.84141</c:v>
                </c:pt>
                <c:pt idx="812">
                  <c:v>2339.8014800000001</c:v>
                </c:pt>
                <c:pt idx="813">
                  <c:v>2337.7615500000002</c:v>
                </c:pt>
                <c:pt idx="814">
                  <c:v>2335.7216199999998</c:v>
                </c:pt>
                <c:pt idx="815">
                  <c:v>2333.6816899999999</c:v>
                </c:pt>
                <c:pt idx="816">
                  <c:v>2331.64176</c:v>
                </c:pt>
                <c:pt idx="817">
                  <c:v>2329.6018199999999</c:v>
                </c:pt>
                <c:pt idx="818">
                  <c:v>2327.5618899999999</c:v>
                </c:pt>
                <c:pt idx="819">
                  <c:v>2325.52196</c:v>
                </c:pt>
                <c:pt idx="820">
                  <c:v>2323.4820300000001</c:v>
                </c:pt>
                <c:pt idx="821">
                  <c:v>2321.4421000000002</c:v>
                </c:pt>
                <c:pt idx="822">
                  <c:v>2319.4021699999998</c:v>
                </c:pt>
                <c:pt idx="823">
                  <c:v>2317.3622399999999</c:v>
                </c:pt>
                <c:pt idx="824">
                  <c:v>2315.3222999999998</c:v>
                </c:pt>
                <c:pt idx="825">
                  <c:v>2313.2823699999999</c:v>
                </c:pt>
                <c:pt idx="826">
                  <c:v>2311.24244</c:v>
                </c:pt>
                <c:pt idx="827">
                  <c:v>2309.2025100000001</c:v>
                </c:pt>
                <c:pt idx="828">
                  <c:v>2307.1625800000002</c:v>
                </c:pt>
                <c:pt idx="829">
                  <c:v>2305.1226499999998</c:v>
                </c:pt>
                <c:pt idx="830">
                  <c:v>2303.0827100000001</c:v>
                </c:pt>
                <c:pt idx="831">
                  <c:v>2301.0427800000002</c:v>
                </c:pt>
                <c:pt idx="832">
                  <c:v>2299.0028499999999</c:v>
                </c:pt>
                <c:pt idx="833">
                  <c:v>2296.9629199999999</c:v>
                </c:pt>
                <c:pt idx="834">
                  <c:v>2294.92299</c:v>
                </c:pt>
                <c:pt idx="835">
                  <c:v>2292.8830600000001</c:v>
                </c:pt>
                <c:pt idx="836">
                  <c:v>2290.8431300000002</c:v>
                </c:pt>
                <c:pt idx="837">
                  <c:v>2288.8031900000001</c:v>
                </c:pt>
                <c:pt idx="838">
                  <c:v>2286.7632600000002</c:v>
                </c:pt>
                <c:pt idx="839">
                  <c:v>2284.7233299999998</c:v>
                </c:pt>
                <c:pt idx="840">
                  <c:v>2282.6833999999999</c:v>
                </c:pt>
                <c:pt idx="841">
                  <c:v>2280.64347</c:v>
                </c:pt>
                <c:pt idx="842">
                  <c:v>2278.6035400000001</c:v>
                </c:pt>
                <c:pt idx="843">
                  <c:v>2276.5636</c:v>
                </c:pt>
                <c:pt idx="844">
                  <c:v>2274.52367</c:v>
                </c:pt>
                <c:pt idx="845">
                  <c:v>2272.4837400000001</c:v>
                </c:pt>
                <c:pt idx="846">
                  <c:v>2270.4438100000002</c:v>
                </c:pt>
                <c:pt idx="847">
                  <c:v>2268.4038799999998</c:v>
                </c:pt>
                <c:pt idx="848">
                  <c:v>2266.3639499999999</c:v>
                </c:pt>
                <c:pt idx="849">
                  <c:v>2264.32402</c:v>
                </c:pt>
                <c:pt idx="850">
                  <c:v>2262.2840799999999</c:v>
                </c:pt>
                <c:pt idx="851">
                  <c:v>2260.24415</c:v>
                </c:pt>
                <c:pt idx="852">
                  <c:v>2258.2042200000001</c:v>
                </c:pt>
                <c:pt idx="853">
                  <c:v>2256.1642900000002</c:v>
                </c:pt>
                <c:pt idx="854">
                  <c:v>2254.1243599999998</c:v>
                </c:pt>
                <c:pt idx="855">
                  <c:v>2252.0844299999999</c:v>
                </c:pt>
                <c:pt idx="856">
                  <c:v>2250.0444900000002</c:v>
                </c:pt>
                <c:pt idx="857">
                  <c:v>2248.0045599999999</c:v>
                </c:pt>
                <c:pt idx="858">
                  <c:v>2245.9646299999999</c:v>
                </c:pt>
                <c:pt idx="859">
                  <c:v>2243.9247</c:v>
                </c:pt>
                <c:pt idx="860">
                  <c:v>2241.8847700000001</c:v>
                </c:pt>
                <c:pt idx="861">
                  <c:v>2239.8448400000002</c:v>
                </c:pt>
                <c:pt idx="862">
                  <c:v>2237.8049099999998</c:v>
                </c:pt>
                <c:pt idx="863">
                  <c:v>2235.7649700000002</c:v>
                </c:pt>
                <c:pt idx="864">
                  <c:v>2233.7250399999998</c:v>
                </c:pt>
                <c:pt idx="865">
                  <c:v>2231.6851099999999</c:v>
                </c:pt>
                <c:pt idx="866">
                  <c:v>2229.64518</c:v>
                </c:pt>
                <c:pt idx="867">
                  <c:v>2227.6052500000001</c:v>
                </c:pt>
                <c:pt idx="868">
                  <c:v>2225.5653200000002</c:v>
                </c:pt>
                <c:pt idx="869">
                  <c:v>2223.52538</c:v>
                </c:pt>
                <c:pt idx="870">
                  <c:v>2221.4854500000001</c:v>
                </c:pt>
                <c:pt idx="871">
                  <c:v>2219.4455200000002</c:v>
                </c:pt>
                <c:pt idx="872">
                  <c:v>2217.4055899999998</c:v>
                </c:pt>
                <c:pt idx="873">
                  <c:v>2215.3656599999999</c:v>
                </c:pt>
                <c:pt idx="874">
                  <c:v>2213.32573</c:v>
                </c:pt>
                <c:pt idx="875">
                  <c:v>2211.2858000000001</c:v>
                </c:pt>
                <c:pt idx="876">
                  <c:v>2209.24586</c:v>
                </c:pt>
                <c:pt idx="877">
                  <c:v>2207.2059300000001</c:v>
                </c:pt>
                <c:pt idx="878">
                  <c:v>2205.1660000000002</c:v>
                </c:pt>
                <c:pt idx="879">
                  <c:v>2203.1260699999998</c:v>
                </c:pt>
                <c:pt idx="880">
                  <c:v>2201.0861399999999</c:v>
                </c:pt>
                <c:pt idx="881">
                  <c:v>2199.04621</c:v>
                </c:pt>
                <c:pt idx="882">
                  <c:v>2197.0062699999999</c:v>
                </c:pt>
                <c:pt idx="883">
                  <c:v>2194.9663399999999</c:v>
                </c:pt>
                <c:pt idx="884">
                  <c:v>2192.92641</c:v>
                </c:pt>
                <c:pt idx="885">
                  <c:v>2190.8864800000001</c:v>
                </c:pt>
                <c:pt idx="886">
                  <c:v>2188.8465500000002</c:v>
                </c:pt>
                <c:pt idx="887">
                  <c:v>2186.8066199999998</c:v>
                </c:pt>
                <c:pt idx="888">
                  <c:v>2184.7666899999999</c:v>
                </c:pt>
                <c:pt idx="889">
                  <c:v>2182.7267499999998</c:v>
                </c:pt>
                <c:pt idx="890">
                  <c:v>2180.6868199999999</c:v>
                </c:pt>
                <c:pt idx="891">
                  <c:v>2178.64689</c:v>
                </c:pt>
                <c:pt idx="892">
                  <c:v>2176.6069600000001</c:v>
                </c:pt>
                <c:pt idx="893">
                  <c:v>2174.5670300000002</c:v>
                </c:pt>
                <c:pt idx="894">
                  <c:v>2172.5270999999998</c:v>
                </c:pt>
                <c:pt idx="895">
                  <c:v>2170.4871600000001</c:v>
                </c:pt>
                <c:pt idx="896">
                  <c:v>2168.4472300000002</c:v>
                </c:pt>
                <c:pt idx="897">
                  <c:v>2166.4072999999999</c:v>
                </c:pt>
                <c:pt idx="898">
                  <c:v>2164.3673699999999</c:v>
                </c:pt>
                <c:pt idx="899">
                  <c:v>2162.32744</c:v>
                </c:pt>
                <c:pt idx="900">
                  <c:v>2160.2875100000001</c:v>
                </c:pt>
                <c:pt idx="901">
                  <c:v>2158.2475800000002</c:v>
                </c:pt>
                <c:pt idx="902">
                  <c:v>2156.2076400000001</c:v>
                </c:pt>
                <c:pt idx="903">
                  <c:v>2154.1677100000002</c:v>
                </c:pt>
                <c:pt idx="904">
                  <c:v>2152.1277799999998</c:v>
                </c:pt>
                <c:pt idx="905">
                  <c:v>2150.0878499999999</c:v>
                </c:pt>
                <c:pt idx="906">
                  <c:v>2148.04792</c:v>
                </c:pt>
                <c:pt idx="907">
                  <c:v>2146.0079900000001</c:v>
                </c:pt>
                <c:pt idx="908">
                  <c:v>2143.9680499999999</c:v>
                </c:pt>
                <c:pt idx="909">
                  <c:v>2141.92812</c:v>
                </c:pt>
                <c:pt idx="910">
                  <c:v>2139.8881900000001</c:v>
                </c:pt>
                <c:pt idx="911">
                  <c:v>2137.8482600000002</c:v>
                </c:pt>
                <c:pt idx="912">
                  <c:v>2135.8083299999998</c:v>
                </c:pt>
                <c:pt idx="913">
                  <c:v>2133.7683999999999</c:v>
                </c:pt>
                <c:pt idx="914">
                  <c:v>2131.7284599999998</c:v>
                </c:pt>
                <c:pt idx="915">
                  <c:v>2129.6885299999999</c:v>
                </c:pt>
                <c:pt idx="916">
                  <c:v>2127.6486</c:v>
                </c:pt>
                <c:pt idx="917">
                  <c:v>2125.6086700000001</c:v>
                </c:pt>
                <c:pt idx="918">
                  <c:v>2123.5687400000002</c:v>
                </c:pt>
                <c:pt idx="919">
                  <c:v>2121.5288099999998</c:v>
                </c:pt>
                <c:pt idx="920">
                  <c:v>2119.4888799999999</c:v>
                </c:pt>
                <c:pt idx="921">
                  <c:v>2117.4489400000002</c:v>
                </c:pt>
                <c:pt idx="922">
                  <c:v>2115.4090099999999</c:v>
                </c:pt>
                <c:pt idx="923">
                  <c:v>2113.3690799999999</c:v>
                </c:pt>
                <c:pt idx="924">
                  <c:v>2111.32915</c:v>
                </c:pt>
                <c:pt idx="925">
                  <c:v>2109.2892200000001</c:v>
                </c:pt>
                <c:pt idx="926">
                  <c:v>2107.2492900000002</c:v>
                </c:pt>
                <c:pt idx="927">
                  <c:v>2105.2093500000001</c:v>
                </c:pt>
                <c:pt idx="928">
                  <c:v>2103.1694200000002</c:v>
                </c:pt>
                <c:pt idx="929">
                  <c:v>2101.1294899999998</c:v>
                </c:pt>
                <c:pt idx="930">
                  <c:v>2099.0895599999999</c:v>
                </c:pt>
                <c:pt idx="931">
                  <c:v>2097.04963</c:v>
                </c:pt>
                <c:pt idx="932">
                  <c:v>2095.0097000000001</c:v>
                </c:pt>
                <c:pt idx="933">
                  <c:v>2092.9697700000002</c:v>
                </c:pt>
                <c:pt idx="934">
                  <c:v>2090.92983</c:v>
                </c:pt>
                <c:pt idx="935">
                  <c:v>2088.8899000000001</c:v>
                </c:pt>
                <c:pt idx="936">
                  <c:v>2086.8499700000002</c:v>
                </c:pt>
                <c:pt idx="937">
                  <c:v>2084.8100399999998</c:v>
                </c:pt>
                <c:pt idx="938">
                  <c:v>2082.7701099999999</c:v>
                </c:pt>
                <c:pt idx="939">
                  <c:v>2080.73018</c:v>
                </c:pt>
                <c:pt idx="940">
                  <c:v>2078.6902399999999</c:v>
                </c:pt>
                <c:pt idx="941">
                  <c:v>2076.65031</c:v>
                </c:pt>
                <c:pt idx="942">
                  <c:v>2074.6103800000001</c:v>
                </c:pt>
                <c:pt idx="943">
                  <c:v>2072.5704500000002</c:v>
                </c:pt>
                <c:pt idx="944">
                  <c:v>2070.5305199999998</c:v>
                </c:pt>
                <c:pt idx="945">
                  <c:v>2068.4905899999999</c:v>
                </c:pt>
                <c:pt idx="946">
                  <c:v>2066.45066</c:v>
                </c:pt>
                <c:pt idx="947">
                  <c:v>2064.4107199999999</c:v>
                </c:pt>
                <c:pt idx="948">
                  <c:v>2062.3707899999999</c:v>
                </c:pt>
                <c:pt idx="949">
                  <c:v>2060.33086</c:v>
                </c:pt>
                <c:pt idx="950">
                  <c:v>2058.2909300000001</c:v>
                </c:pt>
                <c:pt idx="951">
                  <c:v>2056.2510000000002</c:v>
                </c:pt>
                <c:pt idx="952">
                  <c:v>2054.2110699999998</c:v>
                </c:pt>
                <c:pt idx="953">
                  <c:v>2052.1711300000002</c:v>
                </c:pt>
                <c:pt idx="954">
                  <c:v>2050.1311999999998</c:v>
                </c:pt>
                <c:pt idx="955">
                  <c:v>2048.0912699999999</c:v>
                </c:pt>
                <c:pt idx="956">
                  <c:v>2046.05134</c:v>
                </c:pt>
                <c:pt idx="957">
                  <c:v>2044.0114100000001</c:v>
                </c:pt>
                <c:pt idx="958">
                  <c:v>2041.9714799999999</c:v>
                </c:pt>
                <c:pt idx="959">
                  <c:v>2039.93155</c:v>
                </c:pt>
                <c:pt idx="960">
                  <c:v>2037.8916099999999</c:v>
                </c:pt>
                <c:pt idx="961">
                  <c:v>2035.85168</c:v>
                </c:pt>
                <c:pt idx="962">
                  <c:v>2033.8117500000001</c:v>
                </c:pt>
                <c:pt idx="963">
                  <c:v>2031.7718199999999</c:v>
                </c:pt>
                <c:pt idx="964">
                  <c:v>2029.73189</c:v>
                </c:pt>
                <c:pt idx="965">
                  <c:v>2027.6919600000001</c:v>
                </c:pt>
                <c:pt idx="966">
                  <c:v>2025.65202</c:v>
                </c:pt>
                <c:pt idx="967">
                  <c:v>2023.6120900000001</c:v>
                </c:pt>
                <c:pt idx="968">
                  <c:v>2021.5721599999999</c:v>
                </c:pt>
                <c:pt idx="969">
                  <c:v>2019.53223</c:v>
                </c:pt>
                <c:pt idx="970">
                  <c:v>2017.4922999999999</c:v>
                </c:pt>
                <c:pt idx="971">
                  <c:v>2015.45237</c:v>
                </c:pt>
                <c:pt idx="972">
                  <c:v>2013.4124400000001</c:v>
                </c:pt>
                <c:pt idx="973">
                  <c:v>2011.3724999999999</c:v>
                </c:pt>
                <c:pt idx="974">
                  <c:v>2009.33257</c:v>
                </c:pt>
                <c:pt idx="975">
                  <c:v>2007.2926399999999</c:v>
                </c:pt>
                <c:pt idx="976">
                  <c:v>2005.25271</c:v>
                </c:pt>
                <c:pt idx="977">
                  <c:v>2003.2127800000001</c:v>
                </c:pt>
                <c:pt idx="978">
                  <c:v>2001.1728499999999</c:v>
                </c:pt>
                <c:pt idx="979">
                  <c:v>1999.13291</c:v>
                </c:pt>
                <c:pt idx="980">
                  <c:v>1997.0929799999999</c:v>
                </c:pt>
                <c:pt idx="981">
                  <c:v>1995.05305</c:v>
                </c:pt>
                <c:pt idx="982">
                  <c:v>1993.0131200000001</c:v>
                </c:pt>
                <c:pt idx="983">
                  <c:v>1990.9731899999999</c:v>
                </c:pt>
                <c:pt idx="984">
                  <c:v>1988.93326</c:v>
                </c:pt>
                <c:pt idx="985">
                  <c:v>1986.8933300000001</c:v>
                </c:pt>
                <c:pt idx="986">
                  <c:v>1984.85339</c:v>
                </c:pt>
                <c:pt idx="987">
                  <c:v>1982.8134600000001</c:v>
                </c:pt>
                <c:pt idx="988">
                  <c:v>1980.7735299999999</c:v>
                </c:pt>
                <c:pt idx="989">
                  <c:v>1978.7336</c:v>
                </c:pt>
                <c:pt idx="990">
                  <c:v>1976.6936700000001</c:v>
                </c:pt>
                <c:pt idx="991">
                  <c:v>1974.65374</c:v>
                </c:pt>
                <c:pt idx="992">
                  <c:v>1972.6138000000001</c:v>
                </c:pt>
                <c:pt idx="993">
                  <c:v>1970.5738699999999</c:v>
                </c:pt>
                <c:pt idx="994">
                  <c:v>1968.53394</c:v>
                </c:pt>
                <c:pt idx="995">
                  <c:v>1966.4940099999999</c:v>
                </c:pt>
                <c:pt idx="996">
                  <c:v>1964.45408</c:v>
                </c:pt>
                <c:pt idx="997">
                  <c:v>1962.4141500000001</c:v>
                </c:pt>
                <c:pt idx="998">
                  <c:v>1960.3742199999999</c:v>
                </c:pt>
                <c:pt idx="999">
                  <c:v>1958.33428</c:v>
                </c:pt>
                <c:pt idx="1000">
                  <c:v>1956.2943499999999</c:v>
                </c:pt>
                <c:pt idx="1001">
                  <c:v>1954.25442</c:v>
                </c:pt>
                <c:pt idx="1002">
                  <c:v>1952.2144900000001</c:v>
                </c:pt>
                <c:pt idx="1003">
                  <c:v>1950.1745599999999</c:v>
                </c:pt>
                <c:pt idx="1004">
                  <c:v>1948.13463</c:v>
                </c:pt>
                <c:pt idx="1005">
                  <c:v>1946.0946899999999</c:v>
                </c:pt>
                <c:pt idx="1006">
                  <c:v>1944.05476</c:v>
                </c:pt>
                <c:pt idx="1007">
                  <c:v>1942.0148300000001</c:v>
                </c:pt>
                <c:pt idx="1008">
                  <c:v>1939.9748999999999</c:v>
                </c:pt>
                <c:pt idx="1009">
                  <c:v>1937.93497</c:v>
                </c:pt>
                <c:pt idx="1010">
                  <c:v>1935.8950400000001</c:v>
                </c:pt>
                <c:pt idx="1011">
                  <c:v>1933.85511</c:v>
                </c:pt>
                <c:pt idx="1012">
                  <c:v>1931.8151700000001</c:v>
                </c:pt>
                <c:pt idx="1013">
                  <c:v>1929.7752399999999</c:v>
                </c:pt>
                <c:pt idx="1014">
                  <c:v>1927.73531</c:v>
                </c:pt>
                <c:pt idx="1015">
                  <c:v>1925.6953799999999</c:v>
                </c:pt>
                <c:pt idx="1016">
                  <c:v>1923.65545</c:v>
                </c:pt>
                <c:pt idx="1017">
                  <c:v>1921.6155200000001</c:v>
                </c:pt>
                <c:pt idx="1018">
                  <c:v>1919.5755799999999</c:v>
                </c:pt>
                <c:pt idx="1019">
                  <c:v>1917.53565</c:v>
                </c:pt>
                <c:pt idx="1020">
                  <c:v>1915.4957199999999</c:v>
                </c:pt>
                <c:pt idx="1021">
                  <c:v>1913.45579</c:v>
                </c:pt>
                <c:pt idx="1022">
                  <c:v>1911.4158600000001</c:v>
                </c:pt>
                <c:pt idx="1023">
                  <c:v>1909.3759299999999</c:v>
                </c:pt>
                <c:pt idx="1024">
                  <c:v>1907.33599</c:v>
                </c:pt>
                <c:pt idx="1025">
                  <c:v>1905.2960599999999</c:v>
                </c:pt>
                <c:pt idx="1026">
                  <c:v>1903.25613</c:v>
                </c:pt>
                <c:pt idx="1027">
                  <c:v>1901.2162000000001</c:v>
                </c:pt>
                <c:pt idx="1028">
                  <c:v>1899.1762699999999</c:v>
                </c:pt>
                <c:pt idx="1029">
                  <c:v>1897.13634</c:v>
                </c:pt>
                <c:pt idx="1030">
                  <c:v>1895.0964100000001</c:v>
                </c:pt>
                <c:pt idx="1031">
                  <c:v>1893.05647</c:v>
                </c:pt>
                <c:pt idx="1032">
                  <c:v>1891.0165400000001</c:v>
                </c:pt>
                <c:pt idx="1033">
                  <c:v>1888.9766099999999</c:v>
                </c:pt>
                <c:pt idx="1034">
                  <c:v>1886.93668</c:v>
                </c:pt>
                <c:pt idx="1035">
                  <c:v>1884.8967500000001</c:v>
                </c:pt>
                <c:pt idx="1036">
                  <c:v>1882.85682</c:v>
                </c:pt>
                <c:pt idx="1037">
                  <c:v>1880.8168800000001</c:v>
                </c:pt>
                <c:pt idx="1038">
                  <c:v>1878.7769499999999</c:v>
                </c:pt>
                <c:pt idx="1039">
                  <c:v>1876.73702</c:v>
                </c:pt>
                <c:pt idx="1040">
                  <c:v>1874.6970899999999</c:v>
                </c:pt>
                <c:pt idx="1041">
                  <c:v>1872.65716</c:v>
                </c:pt>
                <c:pt idx="1042">
                  <c:v>1870.6172300000001</c:v>
                </c:pt>
                <c:pt idx="1043">
                  <c:v>1868.5772999999999</c:v>
                </c:pt>
                <c:pt idx="1044">
                  <c:v>1866.53736</c:v>
                </c:pt>
                <c:pt idx="1045">
                  <c:v>1864.4974299999999</c:v>
                </c:pt>
                <c:pt idx="1046">
                  <c:v>1862.4575</c:v>
                </c:pt>
                <c:pt idx="1047">
                  <c:v>1860.4175700000001</c:v>
                </c:pt>
                <c:pt idx="1048">
                  <c:v>1858.3776399999999</c:v>
                </c:pt>
                <c:pt idx="1049">
                  <c:v>1856.33771</c:v>
                </c:pt>
                <c:pt idx="1050">
                  <c:v>1854.2977699999999</c:v>
                </c:pt>
                <c:pt idx="1051">
                  <c:v>1852.25784</c:v>
                </c:pt>
                <c:pt idx="1052">
                  <c:v>1850.2179100000001</c:v>
                </c:pt>
                <c:pt idx="1053">
                  <c:v>1848.1779799999999</c:v>
                </c:pt>
                <c:pt idx="1054">
                  <c:v>1846.13805</c:v>
                </c:pt>
                <c:pt idx="1055">
                  <c:v>1844.0981200000001</c:v>
                </c:pt>
                <c:pt idx="1056">
                  <c:v>1842.05819</c:v>
                </c:pt>
                <c:pt idx="1057">
                  <c:v>1840.0182500000001</c:v>
                </c:pt>
                <c:pt idx="1058">
                  <c:v>1837.9783199999999</c:v>
                </c:pt>
                <c:pt idx="1059">
                  <c:v>1835.93839</c:v>
                </c:pt>
                <c:pt idx="1060">
                  <c:v>1833.8984599999999</c:v>
                </c:pt>
                <c:pt idx="1061">
                  <c:v>1831.85853</c:v>
                </c:pt>
                <c:pt idx="1062">
                  <c:v>1829.8186000000001</c:v>
                </c:pt>
                <c:pt idx="1063">
                  <c:v>1827.7786599999999</c:v>
                </c:pt>
                <c:pt idx="1064">
                  <c:v>1825.73873</c:v>
                </c:pt>
                <c:pt idx="1065">
                  <c:v>1823.6987999999999</c:v>
                </c:pt>
                <c:pt idx="1066">
                  <c:v>1821.65887</c:v>
                </c:pt>
                <c:pt idx="1067">
                  <c:v>1819.6189400000001</c:v>
                </c:pt>
                <c:pt idx="1068">
                  <c:v>1817.5790099999999</c:v>
                </c:pt>
                <c:pt idx="1069">
                  <c:v>1815.53908</c:v>
                </c:pt>
                <c:pt idx="1070">
                  <c:v>1813.4991399999999</c:v>
                </c:pt>
                <c:pt idx="1071">
                  <c:v>1811.45921</c:v>
                </c:pt>
                <c:pt idx="1072">
                  <c:v>1809.4192800000001</c:v>
                </c:pt>
                <c:pt idx="1073">
                  <c:v>1807.3793499999999</c:v>
                </c:pt>
                <c:pt idx="1074">
                  <c:v>1805.33942</c:v>
                </c:pt>
                <c:pt idx="1075">
                  <c:v>1803.2994900000001</c:v>
                </c:pt>
                <c:pt idx="1076">
                  <c:v>1801.25955</c:v>
                </c:pt>
                <c:pt idx="1077">
                  <c:v>1799.2196200000001</c:v>
                </c:pt>
                <c:pt idx="1078">
                  <c:v>1797.1796899999999</c:v>
                </c:pt>
                <c:pt idx="1079">
                  <c:v>1795.13976</c:v>
                </c:pt>
                <c:pt idx="1080">
                  <c:v>1793.0998300000001</c:v>
                </c:pt>
                <c:pt idx="1081">
                  <c:v>1791.0599</c:v>
                </c:pt>
                <c:pt idx="1082">
                  <c:v>1789.0199700000001</c:v>
                </c:pt>
                <c:pt idx="1083">
                  <c:v>1786.9800299999999</c:v>
                </c:pt>
                <c:pt idx="1084">
                  <c:v>1784.9401</c:v>
                </c:pt>
                <c:pt idx="1085">
                  <c:v>1782.9001699999999</c:v>
                </c:pt>
                <c:pt idx="1086">
                  <c:v>1780.86024</c:v>
                </c:pt>
                <c:pt idx="1087">
                  <c:v>1778.8203100000001</c:v>
                </c:pt>
                <c:pt idx="1088">
                  <c:v>1776.7803799999999</c:v>
                </c:pt>
                <c:pt idx="1089">
                  <c:v>1774.74044</c:v>
                </c:pt>
                <c:pt idx="1090">
                  <c:v>1772.7005099999999</c:v>
                </c:pt>
                <c:pt idx="1091">
                  <c:v>1770.66058</c:v>
                </c:pt>
                <c:pt idx="1092">
                  <c:v>1768.6206500000001</c:v>
                </c:pt>
                <c:pt idx="1093">
                  <c:v>1766.5807199999999</c:v>
                </c:pt>
                <c:pt idx="1094">
                  <c:v>1764.54079</c:v>
                </c:pt>
                <c:pt idx="1095">
                  <c:v>1762.5008600000001</c:v>
                </c:pt>
                <c:pt idx="1096">
                  <c:v>1760.46092</c:v>
                </c:pt>
                <c:pt idx="1097">
                  <c:v>1758.4209900000001</c:v>
                </c:pt>
                <c:pt idx="1098">
                  <c:v>1756.3810599999999</c:v>
                </c:pt>
                <c:pt idx="1099">
                  <c:v>1754.34113</c:v>
                </c:pt>
                <c:pt idx="1100">
                  <c:v>1752.3012000000001</c:v>
                </c:pt>
                <c:pt idx="1101">
                  <c:v>1750.26127</c:v>
                </c:pt>
                <c:pt idx="1102">
                  <c:v>1748.2213300000001</c:v>
                </c:pt>
                <c:pt idx="1103">
                  <c:v>1746.1813999999999</c:v>
                </c:pt>
                <c:pt idx="1104">
                  <c:v>1744.14147</c:v>
                </c:pt>
                <c:pt idx="1105">
                  <c:v>1742.1015400000001</c:v>
                </c:pt>
                <c:pt idx="1106">
                  <c:v>1740.06161</c:v>
                </c:pt>
                <c:pt idx="1107">
                  <c:v>1738.0216800000001</c:v>
                </c:pt>
                <c:pt idx="1108">
                  <c:v>1735.9817499999999</c:v>
                </c:pt>
                <c:pt idx="1109">
                  <c:v>1733.94181</c:v>
                </c:pt>
                <c:pt idx="1110">
                  <c:v>1731.9018799999999</c:v>
                </c:pt>
                <c:pt idx="1111">
                  <c:v>1729.86195</c:v>
                </c:pt>
                <c:pt idx="1112">
                  <c:v>1727.8220200000001</c:v>
                </c:pt>
                <c:pt idx="1113">
                  <c:v>1725.7820899999999</c:v>
                </c:pt>
                <c:pt idx="1114">
                  <c:v>1723.74216</c:v>
                </c:pt>
                <c:pt idx="1115">
                  <c:v>1721.7022199999999</c:v>
                </c:pt>
                <c:pt idx="1116">
                  <c:v>1719.66229</c:v>
                </c:pt>
                <c:pt idx="1117">
                  <c:v>1717.6223600000001</c:v>
                </c:pt>
                <c:pt idx="1118">
                  <c:v>1715.5824299999999</c:v>
                </c:pt>
                <c:pt idx="1119">
                  <c:v>1713.5425</c:v>
                </c:pt>
                <c:pt idx="1120">
                  <c:v>1711.5025700000001</c:v>
                </c:pt>
                <c:pt idx="1121">
                  <c:v>1709.46264</c:v>
                </c:pt>
                <c:pt idx="1122">
                  <c:v>1707.4227000000001</c:v>
                </c:pt>
                <c:pt idx="1123">
                  <c:v>1705.3827699999999</c:v>
                </c:pt>
                <c:pt idx="1124">
                  <c:v>1703.34284</c:v>
                </c:pt>
                <c:pt idx="1125">
                  <c:v>1701.3029100000001</c:v>
                </c:pt>
                <c:pt idx="1126">
                  <c:v>1699.26298</c:v>
                </c:pt>
                <c:pt idx="1127">
                  <c:v>1697.2230500000001</c:v>
                </c:pt>
                <c:pt idx="1128">
                  <c:v>1695.1831099999999</c:v>
                </c:pt>
                <c:pt idx="1129">
                  <c:v>1693.14318</c:v>
                </c:pt>
                <c:pt idx="1130">
                  <c:v>1691.1032499999999</c:v>
                </c:pt>
                <c:pt idx="1131">
                  <c:v>1689.06332</c:v>
                </c:pt>
                <c:pt idx="1132">
                  <c:v>1687.0233900000001</c:v>
                </c:pt>
                <c:pt idx="1133">
                  <c:v>1684.9834599999999</c:v>
                </c:pt>
                <c:pt idx="1134">
                  <c:v>1682.94352</c:v>
                </c:pt>
                <c:pt idx="1135">
                  <c:v>1680.9035899999999</c:v>
                </c:pt>
                <c:pt idx="1136">
                  <c:v>1678.86366</c:v>
                </c:pt>
                <c:pt idx="1137">
                  <c:v>1676.8237300000001</c:v>
                </c:pt>
                <c:pt idx="1138">
                  <c:v>1674.7837999999999</c:v>
                </c:pt>
                <c:pt idx="1139">
                  <c:v>1672.74387</c:v>
                </c:pt>
                <c:pt idx="1140">
                  <c:v>1670.7039400000001</c:v>
                </c:pt>
                <c:pt idx="1141">
                  <c:v>1668.664</c:v>
                </c:pt>
                <c:pt idx="1142">
                  <c:v>1666.6240700000001</c:v>
                </c:pt>
                <c:pt idx="1143">
                  <c:v>1664.5841399999999</c:v>
                </c:pt>
                <c:pt idx="1144">
                  <c:v>1662.54421</c:v>
                </c:pt>
                <c:pt idx="1145">
                  <c:v>1660.5042800000001</c:v>
                </c:pt>
                <c:pt idx="1146">
                  <c:v>1658.46435</c:v>
                </c:pt>
                <c:pt idx="1147">
                  <c:v>1656.4244100000001</c:v>
                </c:pt>
                <c:pt idx="1148">
                  <c:v>1654.3844799999999</c:v>
                </c:pt>
                <c:pt idx="1149">
                  <c:v>1652.34455</c:v>
                </c:pt>
                <c:pt idx="1150">
                  <c:v>1650.3046200000001</c:v>
                </c:pt>
                <c:pt idx="1151">
                  <c:v>1648.26469</c:v>
                </c:pt>
                <c:pt idx="1152">
                  <c:v>1646.2247600000001</c:v>
                </c:pt>
                <c:pt idx="1153">
                  <c:v>1644.1848299999999</c:v>
                </c:pt>
                <c:pt idx="1154">
                  <c:v>1642.14489</c:v>
                </c:pt>
                <c:pt idx="1155">
                  <c:v>1640.1049599999999</c:v>
                </c:pt>
                <c:pt idx="1156">
                  <c:v>1638.06503</c:v>
                </c:pt>
                <c:pt idx="1157">
                  <c:v>1636.0251000000001</c:v>
                </c:pt>
                <c:pt idx="1158">
                  <c:v>1633.9851699999999</c:v>
                </c:pt>
                <c:pt idx="1159">
                  <c:v>1631.94524</c:v>
                </c:pt>
                <c:pt idx="1160">
                  <c:v>1629.9052999999999</c:v>
                </c:pt>
                <c:pt idx="1161">
                  <c:v>1627.86537</c:v>
                </c:pt>
                <c:pt idx="1162">
                  <c:v>1625.8254400000001</c:v>
                </c:pt>
                <c:pt idx="1163">
                  <c:v>1623.7855099999999</c:v>
                </c:pt>
                <c:pt idx="1164">
                  <c:v>1621.74558</c:v>
                </c:pt>
                <c:pt idx="1165">
                  <c:v>1619.7056500000001</c:v>
                </c:pt>
                <c:pt idx="1166">
                  <c:v>1617.66572</c:v>
                </c:pt>
                <c:pt idx="1167">
                  <c:v>1615.6257800000001</c:v>
                </c:pt>
                <c:pt idx="1168">
                  <c:v>1613.5858499999999</c:v>
                </c:pt>
                <c:pt idx="1169">
                  <c:v>1611.54592</c:v>
                </c:pt>
                <c:pt idx="1170">
                  <c:v>1609.5059900000001</c:v>
                </c:pt>
                <c:pt idx="1171">
                  <c:v>1607.46606</c:v>
                </c:pt>
                <c:pt idx="1172">
                  <c:v>1605.4261300000001</c:v>
                </c:pt>
                <c:pt idx="1173">
                  <c:v>1603.3861899999999</c:v>
                </c:pt>
                <c:pt idx="1174">
                  <c:v>1601.34626</c:v>
                </c:pt>
                <c:pt idx="1175">
                  <c:v>1599.3063299999999</c:v>
                </c:pt>
                <c:pt idx="1176">
                  <c:v>1597.2664</c:v>
                </c:pt>
                <c:pt idx="1177">
                  <c:v>1595.2264700000001</c:v>
                </c:pt>
                <c:pt idx="1178">
                  <c:v>1593.1865399999999</c:v>
                </c:pt>
                <c:pt idx="1179">
                  <c:v>1591.14661</c:v>
                </c:pt>
                <c:pt idx="1180">
                  <c:v>1589.1066699999999</c:v>
                </c:pt>
                <c:pt idx="1181">
                  <c:v>1587.06674</c:v>
                </c:pt>
                <c:pt idx="1182">
                  <c:v>1585.0268100000001</c:v>
                </c:pt>
                <c:pt idx="1183">
                  <c:v>1582.9868799999999</c:v>
                </c:pt>
                <c:pt idx="1184">
                  <c:v>1580.94695</c:v>
                </c:pt>
                <c:pt idx="1185">
                  <c:v>1578.9070200000001</c:v>
                </c:pt>
                <c:pt idx="1186">
                  <c:v>1576.86708</c:v>
                </c:pt>
                <c:pt idx="1187">
                  <c:v>1574.8271500000001</c:v>
                </c:pt>
                <c:pt idx="1188">
                  <c:v>1572.7872199999999</c:v>
                </c:pt>
                <c:pt idx="1189">
                  <c:v>1570.74729</c:v>
                </c:pt>
                <c:pt idx="1190">
                  <c:v>1568.7073600000001</c:v>
                </c:pt>
                <c:pt idx="1191">
                  <c:v>1566.66743</c:v>
                </c:pt>
                <c:pt idx="1192">
                  <c:v>1564.6275000000001</c:v>
                </c:pt>
                <c:pt idx="1193">
                  <c:v>1562.5875599999999</c:v>
                </c:pt>
                <c:pt idx="1194">
                  <c:v>1560.54763</c:v>
                </c:pt>
                <c:pt idx="1195">
                  <c:v>1558.5077000000001</c:v>
                </c:pt>
                <c:pt idx="1196">
                  <c:v>1556.46777</c:v>
                </c:pt>
                <c:pt idx="1197">
                  <c:v>1554.4278400000001</c:v>
                </c:pt>
                <c:pt idx="1198">
                  <c:v>1552.3879099999999</c:v>
                </c:pt>
                <c:pt idx="1199">
                  <c:v>1550.34797</c:v>
                </c:pt>
                <c:pt idx="1200">
                  <c:v>1548.3080399999999</c:v>
                </c:pt>
                <c:pt idx="1201">
                  <c:v>1546.26811</c:v>
                </c:pt>
                <c:pt idx="1202">
                  <c:v>1544.2281800000001</c:v>
                </c:pt>
                <c:pt idx="1203">
                  <c:v>1542.1882499999999</c:v>
                </c:pt>
                <c:pt idx="1204">
                  <c:v>1540.14832</c:v>
                </c:pt>
                <c:pt idx="1205">
                  <c:v>1538.1083900000001</c:v>
                </c:pt>
                <c:pt idx="1206">
                  <c:v>1536.06845</c:v>
                </c:pt>
                <c:pt idx="1207">
                  <c:v>1534.0285200000001</c:v>
                </c:pt>
                <c:pt idx="1208">
                  <c:v>1531.9885899999999</c:v>
                </c:pt>
                <c:pt idx="1209">
                  <c:v>1529.94866</c:v>
                </c:pt>
                <c:pt idx="1210">
                  <c:v>1527.9087300000001</c:v>
                </c:pt>
                <c:pt idx="1211">
                  <c:v>1525.8688</c:v>
                </c:pt>
                <c:pt idx="1212">
                  <c:v>1523.8288600000001</c:v>
                </c:pt>
                <c:pt idx="1213">
                  <c:v>1521.7889299999999</c:v>
                </c:pt>
                <c:pt idx="1214">
                  <c:v>1519.749</c:v>
                </c:pt>
                <c:pt idx="1215">
                  <c:v>1517.7090700000001</c:v>
                </c:pt>
                <c:pt idx="1216">
                  <c:v>1515.66914</c:v>
                </c:pt>
                <c:pt idx="1217">
                  <c:v>1513.6292100000001</c:v>
                </c:pt>
                <c:pt idx="1218">
                  <c:v>1511.5892799999999</c:v>
                </c:pt>
                <c:pt idx="1219">
                  <c:v>1509.54934</c:v>
                </c:pt>
                <c:pt idx="1220">
                  <c:v>1507.5094099999999</c:v>
                </c:pt>
                <c:pt idx="1221">
                  <c:v>1505.46948</c:v>
                </c:pt>
                <c:pt idx="1222">
                  <c:v>1503.4295500000001</c:v>
                </c:pt>
                <c:pt idx="1223">
                  <c:v>1501.3896199999999</c:v>
                </c:pt>
                <c:pt idx="1224">
                  <c:v>1499.34969</c:v>
                </c:pt>
                <c:pt idx="1225">
                  <c:v>1497.3097499999999</c:v>
                </c:pt>
                <c:pt idx="1226">
                  <c:v>1495.26982</c:v>
                </c:pt>
                <c:pt idx="1227">
                  <c:v>1493.2298900000001</c:v>
                </c:pt>
                <c:pt idx="1228">
                  <c:v>1491.1899599999999</c:v>
                </c:pt>
                <c:pt idx="1229">
                  <c:v>1489.15003</c:v>
                </c:pt>
                <c:pt idx="1230">
                  <c:v>1487.1101000000001</c:v>
                </c:pt>
                <c:pt idx="1231">
                  <c:v>1485.07017</c:v>
                </c:pt>
                <c:pt idx="1232">
                  <c:v>1483.0302300000001</c:v>
                </c:pt>
                <c:pt idx="1233">
                  <c:v>1480.9902999999999</c:v>
                </c:pt>
                <c:pt idx="1234">
                  <c:v>1478.95037</c:v>
                </c:pt>
                <c:pt idx="1235">
                  <c:v>1476.9104400000001</c:v>
                </c:pt>
                <c:pt idx="1236">
                  <c:v>1474.87051</c:v>
                </c:pt>
                <c:pt idx="1237">
                  <c:v>1472.8305800000001</c:v>
                </c:pt>
                <c:pt idx="1238">
                  <c:v>1470.7906399999999</c:v>
                </c:pt>
                <c:pt idx="1239">
                  <c:v>1468.75071</c:v>
                </c:pt>
                <c:pt idx="1240">
                  <c:v>1466.7107800000001</c:v>
                </c:pt>
                <c:pt idx="1241">
                  <c:v>1464.67085</c:v>
                </c:pt>
                <c:pt idx="1242">
                  <c:v>1462.6309200000001</c:v>
                </c:pt>
                <c:pt idx="1243">
                  <c:v>1460.5909899999999</c:v>
                </c:pt>
                <c:pt idx="1244">
                  <c:v>1458.55105</c:v>
                </c:pt>
                <c:pt idx="1245">
                  <c:v>1456.5111199999999</c:v>
                </c:pt>
                <c:pt idx="1246">
                  <c:v>1454.47119</c:v>
                </c:pt>
                <c:pt idx="1247">
                  <c:v>1452.4312600000001</c:v>
                </c:pt>
                <c:pt idx="1248">
                  <c:v>1450.3913299999999</c:v>
                </c:pt>
                <c:pt idx="1249">
                  <c:v>1448.3514</c:v>
                </c:pt>
                <c:pt idx="1250">
                  <c:v>1446.3114700000001</c:v>
                </c:pt>
                <c:pt idx="1251">
                  <c:v>1444.27153</c:v>
                </c:pt>
                <c:pt idx="1252">
                  <c:v>1442.2316000000001</c:v>
                </c:pt>
                <c:pt idx="1253">
                  <c:v>1440.1916699999999</c:v>
                </c:pt>
                <c:pt idx="1254">
                  <c:v>1438.15174</c:v>
                </c:pt>
                <c:pt idx="1255">
                  <c:v>1436.1118100000001</c:v>
                </c:pt>
                <c:pt idx="1256">
                  <c:v>1434.07188</c:v>
                </c:pt>
                <c:pt idx="1257">
                  <c:v>1432.0319400000001</c:v>
                </c:pt>
                <c:pt idx="1258">
                  <c:v>1429.9920099999999</c:v>
                </c:pt>
                <c:pt idx="1259">
                  <c:v>1427.95208</c:v>
                </c:pt>
                <c:pt idx="1260">
                  <c:v>1425.9121500000001</c:v>
                </c:pt>
                <c:pt idx="1261">
                  <c:v>1423.87222</c:v>
                </c:pt>
                <c:pt idx="1262">
                  <c:v>1421.8322900000001</c:v>
                </c:pt>
                <c:pt idx="1263">
                  <c:v>1419.7923599999999</c:v>
                </c:pt>
                <c:pt idx="1264">
                  <c:v>1417.75242</c:v>
                </c:pt>
                <c:pt idx="1265">
                  <c:v>1415.7124899999999</c:v>
                </c:pt>
                <c:pt idx="1266">
                  <c:v>1413.67256</c:v>
                </c:pt>
                <c:pt idx="1267">
                  <c:v>1411.6326300000001</c:v>
                </c:pt>
                <c:pt idx="1268">
                  <c:v>1409.5926999999999</c:v>
                </c:pt>
                <c:pt idx="1269">
                  <c:v>1407.55277</c:v>
                </c:pt>
                <c:pt idx="1270">
                  <c:v>1405.5128299999999</c:v>
                </c:pt>
                <c:pt idx="1271">
                  <c:v>1403.4729</c:v>
                </c:pt>
                <c:pt idx="1272">
                  <c:v>1401.4329700000001</c:v>
                </c:pt>
                <c:pt idx="1273">
                  <c:v>1399.3930399999999</c:v>
                </c:pt>
                <c:pt idx="1274">
                  <c:v>1397.35311</c:v>
                </c:pt>
                <c:pt idx="1275">
                  <c:v>1395.3131800000001</c:v>
                </c:pt>
                <c:pt idx="1276">
                  <c:v>1393.27325</c:v>
                </c:pt>
                <c:pt idx="1277">
                  <c:v>1391.2333100000001</c:v>
                </c:pt>
                <c:pt idx="1278">
                  <c:v>1389.1933799999999</c:v>
                </c:pt>
                <c:pt idx="1279">
                  <c:v>1387.15345</c:v>
                </c:pt>
                <c:pt idx="1280">
                  <c:v>1385.1135200000001</c:v>
                </c:pt>
                <c:pt idx="1281">
                  <c:v>1383.07359</c:v>
                </c:pt>
                <c:pt idx="1282">
                  <c:v>1381.0336600000001</c:v>
                </c:pt>
                <c:pt idx="1283">
                  <c:v>1378.9937199999999</c:v>
                </c:pt>
                <c:pt idx="1284">
                  <c:v>1376.95379</c:v>
                </c:pt>
                <c:pt idx="1285">
                  <c:v>1374.9138600000001</c:v>
                </c:pt>
                <c:pt idx="1286">
                  <c:v>1372.87393</c:v>
                </c:pt>
                <c:pt idx="1287">
                  <c:v>1370.8340000000001</c:v>
                </c:pt>
                <c:pt idx="1288">
                  <c:v>1368.7940699999999</c:v>
                </c:pt>
                <c:pt idx="1289">
                  <c:v>1366.75414</c:v>
                </c:pt>
                <c:pt idx="1290">
                  <c:v>1364.7141999999999</c:v>
                </c:pt>
                <c:pt idx="1291">
                  <c:v>1362.67427</c:v>
                </c:pt>
                <c:pt idx="1292">
                  <c:v>1360.6343400000001</c:v>
                </c:pt>
                <c:pt idx="1293">
                  <c:v>1358.5944099999999</c:v>
                </c:pt>
                <c:pt idx="1294">
                  <c:v>1356.55448</c:v>
                </c:pt>
                <c:pt idx="1295">
                  <c:v>1354.5145500000001</c:v>
                </c:pt>
                <c:pt idx="1296">
                  <c:v>1352.47461</c:v>
                </c:pt>
                <c:pt idx="1297">
                  <c:v>1350.4346800000001</c:v>
                </c:pt>
                <c:pt idx="1298">
                  <c:v>1348.3947499999999</c:v>
                </c:pt>
                <c:pt idx="1299">
                  <c:v>1346.35482</c:v>
                </c:pt>
                <c:pt idx="1300">
                  <c:v>1344.3148900000001</c:v>
                </c:pt>
                <c:pt idx="1301">
                  <c:v>1342.27496</c:v>
                </c:pt>
                <c:pt idx="1302">
                  <c:v>1340.2350300000001</c:v>
                </c:pt>
                <c:pt idx="1303">
                  <c:v>1338.1950899999999</c:v>
                </c:pt>
                <c:pt idx="1304">
                  <c:v>1336.15516</c:v>
                </c:pt>
                <c:pt idx="1305">
                  <c:v>1334.1152300000001</c:v>
                </c:pt>
                <c:pt idx="1306">
                  <c:v>1332.0753</c:v>
                </c:pt>
                <c:pt idx="1307">
                  <c:v>1330.0353700000001</c:v>
                </c:pt>
                <c:pt idx="1308">
                  <c:v>1327.9954399999999</c:v>
                </c:pt>
                <c:pt idx="1309">
                  <c:v>1325.9555</c:v>
                </c:pt>
                <c:pt idx="1310">
                  <c:v>1323.9155699999999</c:v>
                </c:pt>
                <c:pt idx="1311">
                  <c:v>1321.87564</c:v>
                </c:pt>
                <c:pt idx="1312">
                  <c:v>1319.8357100000001</c:v>
                </c:pt>
                <c:pt idx="1313">
                  <c:v>1317.7957799999999</c:v>
                </c:pt>
                <c:pt idx="1314">
                  <c:v>1315.75585</c:v>
                </c:pt>
                <c:pt idx="1315">
                  <c:v>1313.7159200000001</c:v>
                </c:pt>
                <c:pt idx="1316">
                  <c:v>1311.67598</c:v>
                </c:pt>
                <c:pt idx="1317">
                  <c:v>1309.6360500000001</c:v>
                </c:pt>
                <c:pt idx="1318">
                  <c:v>1307.5961199999999</c:v>
                </c:pt>
                <c:pt idx="1319">
                  <c:v>1305.55619</c:v>
                </c:pt>
                <c:pt idx="1320">
                  <c:v>1303.5162600000001</c:v>
                </c:pt>
                <c:pt idx="1321">
                  <c:v>1301.47633</c:v>
                </c:pt>
                <c:pt idx="1322">
                  <c:v>1299.4363900000001</c:v>
                </c:pt>
                <c:pt idx="1323">
                  <c:v>1297.3964599999999</c:v>
                </c:pt>
                <c:pt idx="1324">
                  <c:v>1295.35653</c:v>
                </c:pt>
                <c:pt idx="1325">
                  <c:v>1293.3166000000001</c:v>
                </c:pt>
                <c:pt idx="1326">
                  <c:v>1291.27667</c:v>
                </c:pt>
                <c:pt idx="1327">
                  <c:v>1289.2367400000001</c:v>
                </c:pt>
                <c:pt idx="1328">
                  <c:v>1287.1968099999999</c:v>
                </c:pt>
                <c:pt idx="1329">
                  <c:v>1285.15687</c:v>
                </c:pt>
                <c:pt idx="1330">
                  <c:v>1283.1169400000001</c:v>
                </c:pt>
                <c:pt idx="1331">
                  <c:v>1281.07701</c:v>
                </c:pt>
                <c:pt idx="1332">
                  <c:v>1279.0370800000001</c:v>
                </c:pt>
                <c:pt idx="1333">
                  <c:v>1276.9971499999999</c:v>
                </c:pt>
                <c:pt idx="1334">
                  <c:v>1274.95722</c:v>
                </c:pt>
                <c:pt idx="1335">
                  <c:v>1272.9172799999999</c:v>
                </c:pt>
                <c:pt idx="1336">
                  <c:v>1270.87735</c:v>
                </c:pt>
                <c:pt idx="1337">
                  <c:v>1268.8374200000001</c:v>
                </c:pt>
                <c:pt idx="1338">
                  <c:v>1266.7974899999999</c:v>
                </c:pt>
                <c:pt idx="1339">
                  <c:v>1264.75756</c:v>
                </c:pt>
                <c:pt idx="1340">
                  <c:v>1262.7176300000001</c:v>
                </c:pt>
                <c:pt idx="1341">
                  <c:v>1260.6777</c:v>
                </c:pt>
                <c:pt idx="1342">
                  <c:v>1258.6377600000001</c:v>
                </c:pt>
                <c:pt idx="1343">
                  <c:v>1256.5978299999999</c:v>
                </c:pt>
                <c:pt idx="1344">
                  <c:v>1254.5579</c:v>
                </c:pt>
                <c:pt idx="1345">
                  <c:v>1252.5179700000001</c:v>
                </c:pt>
                <c:pt idx="1346">
                  <c:v>1250.47804</c:v>
                </c:pt>
                <c:pt idx="1347">
                  <c:v>1248.4381100000001</c:v>
                </c:pt>
                <c:pt idx="1348">
                  <c:v>1246.3981699999999</c:v>
                </c:pt>
                <c:pt idx="1349">
                  <c:v>1244.35824</c:v>
                </c:pt>
                <c:pt idx="1350">
                  <c:v>1242.3183100000001</c:v>
                </c:pt>
                <c:pt idx="1351">
                  <c:v>1240.27838</c:v>
                </c:pt>
                <c:pt idx="1352">
                  <c:v>1238.2384500000001</c:v>
                </c:pt>
                <c:pt idx="1353">
                  <c:v>1236.1985199999999</c:v>
                </c:pt>
                <c:pt idx="1354">
                  <c:v>1234.15858</c:v>
                </c:pt>
                <c:pt idx="1355">
                  <c:v>1232.1186499999999</c:v>
                </c:pt>
                <c:pt idx="1356">
                  <c:v>1230.07872</c:v>
                </c:pt>
                <c:pt idx="1357">
                  <c:v>1228.0387900000001</c:v>
                </c:pt>
                <c:pt idx="1358">
                  <c:v>1225.9988599999999</c:v>
                </c:pt>
                <c:pt idx="1359">
                  <c:v>1223.95893</c:v>
                </c:pt>
                <c:pt idx="1360">
                  <c:v>1221.9190000000001</c:v>
                </c:pt>
                <c:pt idx="1361">
                  <c:v>1219.87906</c:v>
                </c:pt>
                <c:pt idx="1362">
                  <c:v>1217.8391300000001</c:v>
                </c:pt>
                <c:pt idx="1363">
                  <c:v>1215.7991999999999</c:v>
                </c:pt>
                <c:pt idx="1364">
                  <c:v>1213.75927</c:v>
                </c:pt>
                <c:pt idx="1365">
                  <c:v>1211.7193400000001</c:v>
                </c:pt>
                <c:pt idx="1366">
                  <c:v>1209.67941</c:v>
                </c:pt>
                <c:pt idx="1367">
                  <c:v>1207.6394700000001</c:v>
                </c:pt>
                <c:pt idx="1368">
                  <c:v>1205.5995399999999</c:v>
                </c:pt>
                <c:pt idx="1369">
                  <c:v>1203.55961</c:v>
                </c:pt>
                <c:pt idx="1370">
                  <c:v>1201.5196800000001</c:v>
                </c:pt>
                <c:pt idx="1371">
                  <c:v>1199.47975</c:v>
                </c:pt>
                <c:pt idx="1372">
                  <c:v>1197.4398200000001</c:v>
                </c:pt>
                <c:pt idx="1373">
                  <c:v>1195.3998899999999</c:v>
                </c:pt>
                <c:pt idx="1374">
                  <c:v>1193.35995</c:v>
                </c:pt>
                <c:pt idx="1375">
                  <c:v>1191.3200200000001</c:v>
                </c:pt>
                <c:pt idx="1376">
                  <c:v>1189.28009</c:v>
                </c:pt>
                <c:pt idx="1377">
                  <c:v>1187.2401600000001</c:v>
                </c:pt>
                <c:pt idx="1378">
                  <c:v>1185.2002299999999</c:v>
                </c:pt>
                <c:pt idx="1379">
                  <c:v>1183.1603</c:v>
                </c:pt>
                <c:pt idx="1380">
                  <c:v>1181.1203599999999</c:v>
                </c:pt>
                <c:pt idx="1381">
                  <c:v>1179.08043</c:v>
                </c:pt>
                <c:pt idx="1382">
                  <c:v>1177.0405000000001</c:v>
                </c:pt>
                <c:pt idx="1383">
                  <c:v>1175.0005699999999</c:v>
                </c:pt>
                <c:pt idx="1384">
                  <c:v>1172.96064</c:v>
                </c:pt>
                <c:pt idx="1385">
                  <c:v>1170.9207100000001</c:v>
                </c:pt>
                <c:pt idx="1386">
                  <c:v>1168.88078</c:v>
                </c:pt>
                <c:pt idx="1387">
                  <c:v>1166.8408400000001</c:v>
                </c:pt>
                <c:pt idx="1388">
                  <c:v>1164.8009099999999</c:v>
                </c:pt>
                <c:pt idx="1389">
                  <c:v>1162.76098</c:v>
                </c:pt>
                <c:pt idx="1390">
                  <c:v>1160.7210500000001</c:v>
                </c:pt>
                <c:pt idx="1391">
                  <c:v>1158.68112</c:v>
                </c:pt>
                <c:pt idx="1392">
                  <c:v>1156.6411900000001</c:v>
                </c:pt>
                <c:pt idx="1393">
                  <c:v>1154.6012499999999</c:v>
                </c:pt>
                <c:pt idx="1394">
                  <c:v>1152.56132</c:v>
                </c:pt>
                <c:pt idx="1395">
                  <c:v>1150.5213900000001</c:v>
                </c:pt>
                <c:pt idx="1396">
                  <c:v>1148.48146</c:v>
                </c:pt>
                <c:pt idx="1397">
                  <c:v>1146.4415300000001</c:v>
                </c:pt>
                <c:pt idx="1398">
                  <c:v>1144.4015999999999</c:v>
                </c:pt>
                <c:pt idx="1399">
                  <c:v>1142.36167</c:v>
                </c:pt>
                <c:pt idx="1400">
                  <c:v>1140.3217299999999</c:v>
                </c:pt>
                <c:pt idx="1401">
                  <c:v>1138.2818</c:v>
                </c:pt>
                <c:pt idx="1402">
                  <c:v>1136.2418700000001</c:v>
                </c:pt>
                <c:pt idx="1403">
                  <c:v>1134.2019399999999</c:v>
                </c:pt>
                <c:pt idx="1404">
                  <c:v>1132.16201</c:v>
                </c:pt>
                <c:pt idx="1405">
                  <c:v>1130.1220800000001</c:v>
                </c:pt>
                <c:pt idx="1406">
                  <c:v>1128.08214</c:v>
                </c:pt>
                <c:pt idx="1407">
                  <c:v>1126.0422100000001</c:v>
                </c:pt>
                <c:pt idx="1408">
                  <c:v>1124.0022799999999</c:v>
                </c:pt>
                <c:pt idx="1409">
                  <c:v>1121.96235</c:v>
                </c:pt>
                <c:pt idx="1410">
                  <c:v>1119.9224200000001</c:v>
                </c:pt>
                <c:pt idx="1411">
                  <c:v>1117.88249</c:v>
                </c:pt>
                <c:pt idx="1412">
                  <c:v>1115.84256</c:v>
                </c:pt>
                <c:pt idx="1413">
                  <c:v>1113.8026199999999</c:v>
                </c:pt>
                <c:pt idx="1414">
                  <c:v>1111.76269</c:v>
                </c:pt>
                <c:pt idx="1415">
                  <c:v>1109.7227600000001</c:v>
                </c:pt>
                <c:pt idx="1416">
                  <c:v>1107.68283</c:v>
                </c:pt>
                <c:pt idx="1417">
                  <c:v>1105.6429000000001</c:v>
                </c:pt>
                <c:pt idx="1418">
                  <c:v>1103.6029699999999</c:v>
                </c:pt>
                <c:pt idx="1419">
                  <c:v>1101.56303</c:v>
                </c:pt>
                <c:pt idx="1420">
                  <c:v>1099.5231000000001</c:v>
                </c:pt>
                <c:pt idx="1421">
                  <c:v>1097.48317</c:v>
                </c:pt>
                <c:pt idx="1422">
                  <c:v>1095.4432400000001</c:v>
                </c:pt>
                <c:pt idx="1423">
                  <c:v>1093.4033099999999</c:v>
                </c:pt>
                <c:pt idx="1424">
                  <c:v>1091.36338</c:v>
                </c:pt>
                <c:pt idx="1425">
                  <c:v>1089.3234500000001</c:v>
                </c:pt>
                <c:pt idx="1426">
                  <c:v>1087.28351</c:v>
                </c:pt>
                <c:pt idx="1427">
                  <c:v>1085.2435800000001</c:v>
                </c:pt>
                <c:pt idx="1428">
                  <c:v>1083.2036499999999</c:v>
                </c:pt>
                <c:pt idx="1429">
                  <c:v>1081.16372</c:v>
                </c:pt>
                <c:pt idx="1430">
                  <c:v>1079.1237900000001</c:v>
                </c:pt>
                <c:pt idx="1431">
                  <c:v>1077.08386</c:v>
                </c:pt>
                <c:pt idx="1432">
                  <c:v>1075.0439200000001</c:v>
                </c:pt>
                <c:pt idx="1433">
                  <c:v>1073.0039899999999</c:v>
                </c:pt>
                <c:pt idx="1434">
                  <c:v>1070.96406</c:v>
                </c:pt>
                <c:pt idx="1435">
                  <c:v>1068.9241300000001</c:v>
                </c:pt>
                <c:pt idx="1436">
                  <c:v>1066.8842</c:v>
                </c:pt>
                <c:pt idx="1437">
                  <c:v>1064.8442700000001</c:v>
                </c:pt>
                <c:pt idx="1438">
                  <c:v>1062.8043399999999</c:v>
                </c:pt>
                <c:pt idx="1439">
                  <c:v>1060.7644</c:v>
                </c:pt>
                <c:pt idx="1440">
                  <c:v>1058.7244700000001</c:v>
                </c:pt>
                <c:pt idx="1441">
                  <c:v>1056.68454</c:v>
                </c:pt>
                <c:pt idx="1442">
                  <c:v>1054.6446100000001</c:v>
                </c:pt>
                <c:pt idx="1443">
                  <c:v>1052.6046799999999</c:v>
                </c:pt>
                <c:pt idx="1444">
                  <c:v>1050.56475</c:v>
                </c:pt>
                <c:pt idx="1445">
                  <c:v>1048.5248099999999</c:v>
                </c:pt>
                <c:pt idx="1446">
                  <c:v>1046.48488</c:v>
                </c:pt>
                <c:pt idx="1447">
                  <c:v>1044.4449500000001</c:v>
                </c:pt>
                <c:pt idx="1448">
                  <c:v>1042.4050199999999</c:v>
                </c:pt>
                <c:pt idx="1449">
                  <c:v>1040.36509</c:v>
                </c:pt>
                <c:pt idx="1450">
                  <c:v>1038.3251600000001</c:v>
                </c:pt>
                <c:pt idx="1451">
                  <c:v>1036.28523</c:v>
                </c:pt>
                <c:pt idx="1452">
                  <c:v>1034.2452900000001</c:v>
                </c:pt>
                <c:pt idx="1453">
                  <c:v>1032.2053599999999</c:v>
                </c:pt>
                <c:pt idx="1454">
                  <c:v>1030.16543</c:v>
                </c:pt>
                <c:pt idx="1455">
                  <c:v>1028.1255000000001</c:v>
                </c:pt>
                <c:pt idx="1456">
                  <c:v>1026.08557</c:v>
                </c:pt>
                <c:pt idx="1457">
                  <c:v>1024.04564</c:v>
                </c:pt>
                <c:pt idx="1458">
                  <c:v>1022.0057</c:v>
                </c:pt>
                <c:pt idx="1459">
                  <c:v>1019.96577</c:v>
                </c:pt>
                <c:pt idx="1460">
                  <c:v>1017.92584</c:v>
                </c:pt>
                <c:pt idx="1461">
                  <c:v>1015.88591</c:v>
                </c:pt>
                <c:pt idx="1462">
                  <c:v>1013.8459800000001</c:v>
                </c:pt>
                <c:pt idx="1463">
                  <c:v>1011.80605</c:v>
                </c:pt>
                <c:pt idx="1464">
                  <c:v>1009.76611</c:v>
                </c:pt>
                <c:pt idx="1465">
                  <c:v>1007.72618</c:v>
                </c:pt>
                <c:pt idx="1466">
                  <c:v>1005.68625</c:v>
                </c:pt>
                <c:pt idx="1467">
                  <c:v>1003.6463199999999</c:v>
                </c:pt>
                <c:pt idx="1468">
                  <c:v>1001.60639</c:v>
                </c:pt>
                <c:pt idx="1469">
                  <c:v>999.56646000000001</c:v>
                </c:pt>
                <c:pt idx="1470">
                  <c:v>997.52652999999998</c:v>
                </c:pt>
                <c:pt idx="1471">
                  <c:v>995.48658999999998</c:v>
                </c:pt>
                <c:pt idx="1472">
                  <c:v>993.44665999999995</c:v>
                </c:pt>
                <c:pt idx="1473">
                  <c:v>991.40673000000004</c:v>
                </c:pt>
                <c:pt idx="1474">
                  <c:v>989.36680000000001</c:v>
                </c:pt>
                <c:pt idx="1475">
                  <c:v>987.32686999999999</c:v>
                </c:pt>
                <c:pt idx="1476">
                  <c:v>985.28693999999996</c:v>
                </c:pt>
                <c:pt idx="1477">
                  <c:v>983.24699999999996</c:v>
                </c:pt>
                <c:pt idx="1478">
                  <c:v>981.20707000000004</c:v>
                </c:pt>
                <c:pt idx="1479">
                  <c:v>979.16714000000002</c:v>
                </c:pt>
                <c:pt idx="1480">
                  <c:v>977.12720999999999</c:v>
                </c:pt>
                <c:pt idx="1481">
                  <c:v>975.08727999999996</c:v>
                </c:pt>
                <c:pt idx="1482">
                  <c:v>973.04735000000005</c:v>
                </c:pt>
                <c:pt idx="1483">
                  <c:v>971.00742000000002</c:v>
                </c:pt>
                <c:pt idx="1484">
                  <c:v>968.96748000000002</c:v>
                </c:pt>
                <c:pt idx="1485">
                  <c:v>966.92755</c:v>
                </c:pt>
                <c:pt idx="1486">
                  <c:v>964.88761999999997</c:v>
                </c:pt>
                <c:pt idx="1487">
                  <c:v>962.84768999999994</c:v>
                </c:pt>
                <c:pt idx="1488">
                  <c:v>960.80776000000003</c:v>
                </c:pt>
                <c:pt idx="1489">
                  <c:v>958.76783</c:v>
                </c:pt>
                <c:pt idx="1490">
                  <c:v>956.72789</c:v>
                </c:pt>
                <c:pt idx="1491">
                  <c:v>954.68795999999998</c:v>
                </c:pt>
                <c:pt idx="1492">
                  <c:v>952.64802999999995</c:v>
                </c:pt>
                <c:pt idx="1493">
                  <c:v>950.60810000000004</c:v>
                </c:pt>
                <c:pt idx="1494">
                  <c:v>948.56817000000001</c:v>
                </c:pt>
                <c:pt idx="1495">
                  <c:v>946.52823999999998</c:v>
                </c:pt>
                <c:pt idx="1496">
                  <c:v>944.48830999999996</c:v>
                </c:pt>
                <c:pt idx="1497">
                  <c:v>942.44836999999995</c:v>
                </c:pt>
                <c:pt idx="1498">
                  <c:v>940.40844000000004</c:v>
                </c:pt>
                <c:pt idx="1499">
                  <c:v>938.36851000000001</c:v>
                </c:pt>
                <c:pt idx="1500">
                  <c:v>936.32857999999999</c:v>
                </c:pt>
                <c:pt idx="1501">
                  <c:v>934.28864999999996</c:v>
                </c:pt>
                <c:pt idx="1502">
                  <c:v>932.24872000000005</c:v>
                </c:pt>
                <c:pt idx="1503">
                  <c:v>930.20878000000005</c:v>
                </c:pt>
                <c:pt idx="1504">
                  <c:v>928.16885000000002</c:v>
                </c:pt>
                <c:pt idx="1505">
                  <c:v>926.12891999999999</c:v>
                </c:pt>
                <c:pt idx="1506">
                  <c:v>924.08898999999997</c:v>
                </c:pt>
                <c:pt idx="1507">
                  <c:v>922.04906000000005</c:v>
                </c:pt>
                <c:pt idx="1508">
                  <c:v>920.00913000000003</c:v>
                </c:pt>
                <c:pt idx="1509">
                  <c:v>917.9692</c:v>
                </c:pt>
                <c:pt idx="1510">
                  <c:v>915.92926</c:v>
                </c:pt>
                <c:pt idx="1511">
                  <c:v>913.88932999999997</c:v>
                </c:pt>
                <c:pt idx="1512">
                  <c:v>911.84939999999995</c:v>
                </c:pt>
                <c:pt idx="1513">
                  <c:v>909.80947000000003</c:v>
                </c:pt>
                <c:pt idx="1514">
                  <c:v>907.76954000000001</c:v>
                </c:pt>
                <c:pt idx="1515">
                  <c:v>905.72960999999998</c:v>
                </c:pt>
                <c:pt idx="1516">
                  <c:v>903.68966999999998</c:v>
                </c:pt>
                <c:pt idx="1517">
                  <c:v>901.64973999999995</c:v>
                </c:pt>
                <c:pt idx="1518">
                  <c:v>899.60981000000004</c:v>
                </c:pt>
                <c:pt idx="1519">
                  <c:v>897.56988000000001</c:v>
                </c:pt>
                <c:pt idx="1520">
                  <c:v>895.52994999999999</c:v>
                </c:pt>
                <c:pt idx="1521">
                  <c:v>893.49001999999996</c:v>
                </c:pt>
                <c:pt idx="1522">
                  <c:v>891.45009000000005</c:v>
                </c:pt>
                <c:pt idx="1523">
                  <c:v>889.41015000000004</c:v>
                </c:pt>
                <c:pt idx="1524">
                  <c:v>887.37022000000002</c:v>
                </c:pt>
                <c:pt idx="1525">
                  <c:v>885.33028999999999</c:v>
                </c:pt>
                <c:pt idx="1526">
                  <c:v>883.29035999999996</c:v>
                </c:pt>
                <c:pt idx="1527">
                  <c:v>881.25043000000005</c:v>
                </c:pt>
                <c:pt idx="1528">
                  <c:v>879.21050000000002</c:v>
                </c:pt>
                <c:pt idx="1529">
                  <c:v>877.17056000000002</c:v>
                </c:pt>
                <c:pt idx="1530">
                  <c:v>875.13063</c:v>
                </c:pt>
                <c:pt idx="1531">
                  <c:v>873.09069999999997</c:v>
                </c:pt>
                <c:pt idx="1532">
                  <c:v>871.05077000000006</c:v>
                </c:pt>
                <c:pt idx="1533">
                  <c:v>869.01084000000003</c:v>
                </c:pt>
                <c:pt idx="1534">
                  <c:v>866.97091</c:v>
                </c:pt>
                <c:pt idx="1535">
                  <c:v>864.93097999999998</c:v>
                </c:pt>
                <c:pt idx="1536">
                  <c:v>862.89103999999998</c:v>
                </c:pt>
                <c:pt idx="1537">
                  <c:v>860.85110999999995</c:v>
                </c:pt>
                <c:pt idx="1538">
                  <c:v>858.81118000000004</c:v>
                </c:pt>
                <c:pt idx="1539">
                  <c:v>856.77125000000001</c:v>
                </c:pt>
                <c:pt idx="1540">
                  <c:v>854.73131999999998</c:v>
                </c:pt>
                <c:pt idx="1541">
                  <c:v>852.69138999999996</c:v>
                </c:pt>
                <c:pt idx="1542">
                  <c:v>850.65144999999995</c:v>
                </c:pt>
                <c:pt idx="1543">
                  <c:v>848.61152000000004</c:v>
                </c:pt>
                <c:pt idx="1544">
                  <c:v>846.57159000000001</c:v>
                </c:pt>
                <c:pt idx="1545">
                  <c:v>844.53165999999999</c:v>
                </c:pt>
                <c:pt idx="1546">
                  <c:v>842.49172999999996</c:v>
                </c:pt>
                <c:pt idx="1547">
                  <c:v>840.45180000000005</c:v>
                </c:pt>
                <c:pt idx="1548">
                  <c:v>838.41187000000002</c:v>
                </c:pt>
                <c:pt idx="1549">
                  <c:v>836.37193000000002</c:v>
                </c:pt>
                <c:pt idx="1550">
                  <c:v>834.33199999999999</c:v>
                </c:pt>
                <c:pt idx="1551">
                  <c:v>832.29206999999997</c:v>
                </c:pt>
                <c:pt idx="1552">
                  <c:v>830.25214000000005</c:v>
                </c:pt>
                <c:pt idx="1553">
                  <c:v>828.21221000000003</c:v>
                </c:pt>
                <c:pt idx="1554">
                  <c:v>826.17228</c:v>
                </c:pt>
                <c:pt idx="1555">
                  <c:v>824.13234</c:v>
                </c:pt>
                <c:pt idx="1556">
                  <c:v>822.09240999999997</c:v>
                </c:pt>
                <c:pt idx="1557">
                  <c:v>820.05247999999995</c:v>
                </c:pt>
                <c:pt idx="1558">
                  <c:v>818.01255000000003</c:v>
                </c:pt>
                <c:pt idx="1559">
                  <c:v>815.97262000000001</c:v>
                </c:pt>
                <c:pt idx="1560">
                  <c:v>813.93268999999998</c:v>
                </c:pt>
                <c:pt idx="1561">
                  <c:v>811.89275999999995</c:v>
                </c:pt>
                <c:pt idx="1562">
                  <c:v>809.85281999999995</c:v>
                </c:pt>
                <c:pt idx="1563">
                  <c:v>807.81289000000004</c:v>
                </c:pt>
                <c:pt idx="1564">
                  <c:v>805.77296000000001</c:v>
                </c:pt>
                <c:pt idx="1565">
                  <c:v>803.73302999999999</c:v>
                </c:pt>
                <c:pt idx="1566">
                  <c:v>801.69309999999996</c:v>
                </c:pt>
                <c:pt idx="1567">
                  <c:v>799.65317000000005</c:v>
                </c:pt>
                <c:pt idx="1568">
                  <c:v>797.61323000000004</c:v>
                </c:pt>
                <c:pt idx="1569">
                  <c:v>795.57330000000002</c:v>
                </c:pt>
                <c:pt idx="1570">
                  <c:v>793.53336999999999</c:v>
                </c:pt>
                <c:pt idx="1571">
                  <c:v>791.49343999999996</c:v>
                </c:pt>
                <c:pt idx="1572">
                  <c:v>789.45351000000005</c:v>
                </c:pt>
                <c:pt idx="1573">
                  <c:v>787.41358000000002</c:v>
                </c:pt>
                <c:pt idx="1574">
                  <c:v>785.37364000000002</c:v>
                </c:pt>
                <c:pt idx="1575">
                  <c:v>783.33371</c:v>
                </c:pt>
                <c:pt idx="1576">
                  <c:v>781.29377999999997</c:v>
                </c:pt>
                <c:pt idx="1577">
                  <c:v>779.25385000000006</c:v>
                </c:pt>
                <c:pt idx="1578">
                  <c:v>777.21392000000003</c:v>
                </c:pt>
                <c:pt idx="1579">
                  <c:v>775.17399</c:v>
                </c:pt>
                <c:pt idx="1580">
                  <c:v>773.13405999999998</c:v>
                </c:pt>
                <c:pt idx="1581">
                  <c:v>771.09411999999998</c:v>
                </c:pt>
                <c:pt idx="1582">
                  <c:v>769.05418999999995</c:v>
                </c:pt>
                <c:pt idx="1583">
                  <c:v>767.01426000000004</c:v>
                </c:pt>
                <c:pt idx="1584">
                  <c:v>764.97433000000001</c:v>
                </c:pt>
                <c:pt idx="1585">
                  <c:v>762.93439999999998</c:v>
                </c:pt>
                <c:pt idx="1586">
                  <c:v>760.89446999999996</c:v>
                </c:pt>
                <c:pt idx="1587">
                  <c:v>758.85452999999995</c:v>
                </c:pt>
                <c:pt idx="1588">
                  <c:v>756.81460000000004</c:v>
                </c:pt>
                <c:pt idx="1589">
                  <c:v>754.77467000000001</c:v>
                </c:pt>
                <c:pt idx="1590">
                  <c:v>752.73473999999999</c:v>
                </c:pt>
                <c:pt idx="1591">
                  <c:v>750.69480999999996</c:v>
                </c:pt>
                <c:pt idx="1592">
                  <c:v>748.65488000000005</c:v>
                </c:pt>
                <c:pt idx="1593">
                  <c:v>746.61495000000002</c:v>
                </c:pt>
                <c:pt idx="1594">
                  <c:v>744.57501000000002</c:v>
                </c:pt>
                <c:pt idx="1595">
                  <c:v>742.53507999999999</c:v>
                </c:pt>
                <c:pt idx="1596">
                  <c:v>740.49514999999997</c:v>
                </c:pt>
                <c:pt idx="1597">
                  <c:v>738.45522000000005</c:v>
                </c:pt>
                <c:pt idx="1598">
                  <c:v>736.41529000000003</c:v>
                </c:pt>
                <c:pt idx="1599">
                  <c:v>734.37536</c:v>
                </c:pt>
                <c:pt idx="1600">
                  <c:v>732.33542</c:v>
                </c:pt>
                <c:pt idx="1601">
                  <c:v>730.29548999999997</c:v>
                </c:pt>
                <c:pt idx="1602">
                  <c:v>728.25555999999995</c:v>
                </c:pt>
                <c:pt idx="1603">
                  <c:v>726.21563000000003</c:v>
                </c:pt>
                <c:pt idx="1604">
                  <c:v>724.17570000000001</c:v>
                </c:pt>
                <c:pt idx="1605">
                  <c:v>722.13576999999998</c:v>
                </c:pt>
                <c:pt idx="1606">
                  <c:v>720.09583999999995</c:v>
                </c:pt>
                <c:pt idx="1607">
                  <c:v>718.05589999999995</c:v>
                </c:pt>
                <c:pt idx="1608">
                  <c:v>716.01597000000004</c:v>
                </c:pt>
                <c:pt idx="1609">
                  <c:v>713.97604000000001</c:v>
                </c:pt>
                <c:pt idx="1610">
                  <c:v>711.93610999999999</c:v>
                </c:pt>
                <c:pt idx="1611">
                  <c:v>709.89617999999996</c:v>
                </c:pt>
                <c:pt idx="1612">
                  <c:v>707.85625000000005</c:v>
                </c:pt>
                <c:pt idx="1613">
                  <c:v>705.81631000000004</c:v>
                </c:pt>
                <c:pt idx="1614">
                  <c:v>703.77638000000002</c:v>
                </c:pt>
                <c:pt idx="1615">
                  <c:v>701.73644999999999</c:v>
                </c:pt>
                <c:pt idx="1616">
                  <c:v>699.69651999999996</c:v>
                </c:pt>
                <c:pt idx="1617">
                  <c:v>697.65659000000005</c:v>
                </c:pt>
                <c:pt idx="1618">
                  <c:v>695.61666000000002</c:v>
                </c:pt>
                <c:pt idx="1619">
                  <c:v>693.57673</c:v>
                </c:pt>
                <c:pt idx="1620">
                  <c:v>691.53679</c:v>
                </c:pt>
                <c:pt idx="1621">
                  <c:v>689.49685999999997</c:v>
                </c:pt>
                <c:pt idx="1622">
                  <c:v>687.45693000000006</c:v>
                </c:pt>
                <c:pt idx="1623">
                  <c:v>685.41700000000003</c:v>
                </c:pt>
                <c:pt idx="1624">
                  <c:v>683.37707</c:v>
                </c:pt>
                <c:pt idx="1625">
                  <c:v>681.33713999999998</c:v>
                </c:pt>
                <c:pt idx="1626">
                  <c:v>679.29719999999998</c:v>
                </c:pt>
                <c:pt idx="1627">
                  <c:v>677.25726999999995</c:v>
                </c:pt>
                <c:pt idx="1628">
                  <c:v>675.21734000000004</c:v>
                </c:pt>
                <c:pt idx="1629">
                  <c:v>673.17741000000001</c:v>
                </c:pt>
                <c:pt idx="1630">
                  <c:v>671.13747999999998</c:v>
                </c:pt>
                <c:pt idx="1631">
                  <c:v>669.09754999999996</c:v>
                </c:pt>
                <c:pt idx="1632">
                  <c:v>667.05762000000004</c:v>
                </c:pt>
                <c:pt idx="1633">
                  <c:v>665.01768000000004</c:v>
                </c:pt>
                <c:pt idx="1634">
                  <c:v>662.97775000000001</c:v>
                </c:pt>
                <c:pt idx="1635">
                  <c:v>660.93781999999999</c:v>
                </c:pt>
                <c:pt idx="1636">
                  <c:v>658.89788999999996</c:v>
                </c:pt>
                <c:pt idx="1637">
                  <c:v>656.85796000000005</c:v>
                </c:pt>
                <c:pt idx="1638">
                  <c:v>654.81803000000002</c:v>
                </c:pt>
                <c:pt idx="1639">
                  <c:v>652.77809000000002</c:v>
                </c:pt>
                <c:pt idx="1640">
                  <c:v>650.73815999999999</c:v>
                </c:pt>
                <c:pt idx="1641">
                  <c:v>648.69822999999997</c:v>
                </c:pt>
                <c:pt idx="1642">
                  <c:v>646.65830000000005</c:v>
                </c:pt>
                <c:pt idx="1643">
                  <c:v>644.61837000000003</c:v>
                </c:pt>
                <c:pt idx="1644">
                  <c:v>642.57844</c:v>
                </c:pt>
                <c:pt idx="1645">
                  <c:v>640.53850999999997</c:v>
                </c:pt>
                <c:pt idx="1646">
                  <c:v>638.49856999999997</c:v>
                </c:pt>
                <c:pt idx="1647">
                  <c:v>636.45863999999995</c:v>
                </c:pt>
                <c:pt idx="1648">
                  <c:v>634.41871000000003</c:v>
                </c:pt>
                <c:pt idx="1649">
                  <c:v>632.37878000000001</c:v>
                </c:pt>
                <c:pt idx="1650">
                  <c:v>630.33884999999998</c:v>
                </c:pt>
                <c:pt idx="1651">
                  <c:v>628.29891999999995</c:v>
                </c:pt>
                <c:pt idx="1652">
                  <c:v>626.25897999999995</c:v>
                </c:pt>
                <c:pt idx="1653">
                  <c:v>624.21905000000004</c:v>
                </c:pt>
                <c:pt idx="1654">
                  <c:v>622.17912000000001</c:v>
                </c:pt>
                <c:pt idx="1655">
                  <c:v>620.13918999999999</c:v>
                </c:pt>
                <c:pt idx="1656">
                  <c:v>618.09925999999996</c:v>
                </c:pt>
                <c:pt idx="1657">
                  <c:v>616.05933000000005</c:v>
                </c:pt>
                <c:pt idx="1658">
                  <c:v>614.01940000000002</c:v>
                </c:pt>
                <c:pt idx="1659">
                  <c:v>611.97946000000002</c:v>
                </c:pt>
                <c:pt idx="1660">
                  <c:v>609.93952999999999</c:v>
                </c:pt>
                <c:pt idx="1661">
                  <c:v>607.89959999999996</c:v>
                </c:pt>
                <c:pt idx="1662">
                  <c:v>605.85967000000005</c:v>
                </c:pt>
                <c:pt idx="1663">
                  <c:v>603.81974000000002</c:v>
                </c:pt>
                <c:pt idx="1664">
                  <c:v>601.77981</c:v>
                </c:pt>
                <c:pt idx="1665">
                  <c:v>599.73987</c:v>
                </c:pt>
                <c:pt idx="1666">
                  <c:v>597.69993999999997</c:v>
                </c:pt>
                <c:pt idx="1667">
                  <c:v>595.66001000000006</c:v>
                </c:pt>
                <c:pt idx="1668">
                  <c:v>593.62008000000003</c:v>
                </c:pt>
                <c:pt idx="1669">
                  <c:v>591.58015</c:v>
                </c:pt>
                <c:pt idx="1670">
                  <c:v>589.54021999999998</c:v>
                </c:pt>
                <c:pt idx="1671">
                  <c:v>587.50028999999995</c:v>
                </c:pt>
                <c:pt idx="1672">
                  <c:v>585.46034999999995</c:v>
                </c:pt>
                <c:pt idx="1673">
                  <c:v>583.42042000000004</c:v>
                </c:pt>
                <c:pt idx="1674">
                  <c:v>581.38049000000001</c:v>
                </c:pt>
                <c:pt idx="1675">
                  <c:v>579.34055999999998</c:v>
                </c:pt>
                <c:pt idx="1676">
                  <c:v>577.30062999999996</c:v>
                </c:pt>
                <c:pt idx="1677">
                  <c:v>575.26070000000004</c:v>
                </c:pt>
                <c:pt idx="1678">
                  <c:v>573.22076000000004</c:v>
                </c:pt>
                <c:pt idx="1679">
                  <c:v>571.18083000000001</c:v>
                </c:pt>
                <c:pt idx="1680">
                  <c:v>569.14089999999999</c:v>
                </c:pt>
                <c:pt idx="1681">
                  <c:v>567.10096999999996</c:v>
                </c:pt>
                <c:pt idx="1682">
                  <c:v>565.06104000000005</c:v>
                </c:pt>
                <c:pt idx="1683">
                  <c:v>563.02111000000002</c:v>
                </c:pt>
                <c:pt idx="1684">
                  <c:v>560.98117000000002</c:v>
                </c:pt>
                <c:pt idx="1685">
                  <c:v>558.94123999999999</c:v>
                </c:pt>
                <c:pt idx="1686">
                  <c:v>556.90130999999997</c:v>
                </c:pt>
                <c:pt idx="1687">
                  <c:v>554.86138000000005</c:v>
                </c:pt>
                <c:pt idx="1688">
                  <c:v>552.82145000000003</c:v>
                </c:pt>
                <c:pt idx="1689">
                  <c:v>550.78152</c:v>
                </c:pt>
                <c:pt idx="1690">
                  <c:v>548.74158999999997</c:v>
                </c:pt>
                <c:pt idx="1691">
                  <c:v>546.70164999999997</c:v>
                </c:pt>
                <c:pt idx="1692">
                  <c:v>544.66171999999995</c:v>
                </c:pt>
                <c:pt idx="1693">
                  <c:v>542.62179000000003</c:v>
                </c:pt>
                <c:pt idx="1694">
                  <c:v>540.58186000000001</c:v>
                </c:pt>
                <c:pt idx="1695">
                  <c:v>538.54192999999998</c:v>
                </c:pt>
                <c:pt idx="1696">
                  <c:v>536.50199999999995</c:v>
                </c:pt>
                <c:pt idx="1697">
                  <c:v>534.46205999999995</c:v>
                </c:pt>
                <c:pt idx="1698">
                  <c:v>532.42213000000004</c:v>
                </c:pt>
                <c:pt idx="1699">
                  <c:v>530.38220000000001</c:v>
                </c:pt>
                <c:pt idx="1700">
                  <c:v>528.34226999999998</c:v>
                </c:pt>
                <c:pt idx="1701">
                  <c:v>526.30233999999996</c:v>
                </c:pt>
                <c:pt idx="1702">
                  <c:v>524.26241000000005</c:v>
                </c:pt>
                <c:pt idx="1703">
                  <c:v>522.22248000000002</c:v>
                </c:pt>
                <c:pt idx="1704">
                  <c:v>520.18254000000002</c:v>
                </c:pt>
                <c:pt idx="1705">
                  <c:v>518.14260999999999</c:v>
                </c:pt>
                <c:pt idx="1706">
                  <c:v>516.10267999999996</c:v>
                </c:pt>
                <c:pt idx="1707">
                  <c:v>514.06275000000005</c:v>
                </c:pt>
                <c:pt idx="1708">
                  <c:v>512.02282000000002</c:v>
                </c:pt>
                <c:pt idx="1709">
                  <c:v>509.98289</c:v>
                </c:pt>
                <c:pt idx="1710">
                  <c:v>507.94295</c:v>
                </c:pt>
                <c:pt idx="1711">
                  <c:v>505.90302000000003</c:v>
                </c:pt>
                <c:pt idx="1712">
                  <c:v>503.86309</c:v>
                </c:pt>
                <c:pt idx="1713">
                  <c:v>501.82315999999997</c:v>
                </c:pt>
                <c:pt idx="1714">
                  <c:v>499.78323</c:v>
                </c:pt>
                <c:pt idx="1715">
                  <c:v>497.74329999999998</c:v>
                </c:pt>
                <c:pt idx="1716">
                  <c:v>495.70337000000001</c:v>
                </c:pt>
                <c:pt idx="1717">
                  <c:v>493.66343000000001</c:v>
                </c:pt>
                <c:pt idx="1718">
                  <c:v>491.62349999999998</c:v>
                </c:pt>
                <c:pt idx="1719">
                  <c:v>489.58357000000001</c:v>
                </c:pt>
                <c:pt idx="1720">
                  <c:v>487.54363999999998</c:v>
                </c:pt>
                <c:pt idx="1721">
                  <c:v>485.50371000000001</c:v>
                </c:pt>
                <c:pt idx="1722">
                  <c:v>483.46377999999999</c:v>
                </c:pt>
                <c:pt idx="1723">
                  <c:v>481.42383999999998</c:v>
                </c:pt>
                <c:pt idx="1724">
                  <c:v>479.38391000000001</c:v>
                </c:pt>
                <c:pt idx="1725">
                  <c:v>477.34397999999999</c:v>
                </c:pt>
                <c:pt idx="1726">
                  <c:v>475.30405000000002</c:v>
                </c:pt>
                <c:pt idx="1727">
                  <c:v>473.26411999999999</c:v>
                </c:pt>
                <c:pt idx="1728">
                  <c:v>471.22419000000002</c:v>
                </c:pt>
                <c:pt idx="1729">
                  <c:v>469.18425999999999</c:v>
                </c:pt>
                <c:pt idx="1730">
                  <c:v>467.14431999999999</c:v>
                </c:pt>
                <c:pt idx="1731">
                  <c:v>465.10439000000002</c:v>
                </c:pt>
                <c:pt idx="1732">
                  <c:v>463.06446</c:v>
                </c:pt>
                <c:pt idx="1733">
                  <c:v>461.02453000000003</c:v>
                </c:pt>
                <c:pt idx="1734">
                  <c:v>458.9846</c:v>
                </c:pt>
                <c:pt idx="1735">
                  <c:v>456.94466999999997</c:v>
                </c:pt>
                <c:pt idx="1736">
                  <c:v>454.90472999999997</c:v>
                </c:pt>
                <c:pt idx="1737">
                  <c:v>452.8648</c:v>
                </c:pt>
                <c:pt idx="1738">
                  <c:v>450.82486999999998</c:v>
                </c:pt>
                <c:pt idx="1739">
                  <c:v>448.78494000000001</c:v>
                </c:pt>
                <c:pt idx="1740">
                  <c:v>446.74500999999998</c:v>
                </c:pt>
                <c:pt idx="1741">
                  <c:v>444.70508000000001</c:v>
                </c:pt>
                <c:pt idx="1742">
                  <c:v>442.66514999999998</c:v>
                </c:pt>
                <c:pt idx="1743">
                  <c:v>440.62520999999998</c:v>
                </c:pt>
                <c:pt idx="1744">
                  <c:v>438.58528000000001</c:v>
                </c:pt>
                <c:pt idx="1745">
                  <c:v>436.54534999999998</c:v>
                </c:pt>
                <c:pt idx="1746">
                  <c:v>434.50542000000002</c:v>
                </c:pt>
                <c:pt idx="1747">
                  <c:v>432.46548999999999</c:v>
                </c:pt>
                <c:pt idx="1748">
                  <c:v>430.42556000000002</c:v>
                </c:pt>
                <c:pt idx="1749">
                  <c:v>428.38562000000002</c:v>
                </c:pt>
                <c:pt idx="1750">
                  <c:v>426.34568999999999</c:v>
                </c:pt>
                <c:pt idx="1751">
                  <c:v>424.30576000000002</c:v>
                </c:pt>
                <c:pt idx="1752">
                  <c:v>422.26582999999999</c:v>
                </c:pt>
                <c:pt idx="1753">
                  <c:v>420.22590000000002</c:v>
                </c:pt>
                <c:pt idx="1754">
                  <c:v>418.18597</c:v>
                </c:pt>
                <c:pt idx="1755">
                  <c:v>416.14604000000003</c:v>
                </c:pt>
                <c:pt idx="1756">
                  <c:v>414.10610000000003</c:v>
                </c:pt>
                <c:pt idx="1757">
                  <c:v>412.06617</c:v>
                </c:pt>
                <c:pt idx="1758">
                  <c:v>410.02623999999997</c:v>
                </c:pt>
                <c:pt idx="1759">
                  <c:v>407.98631</c:v>
                </c:pt>
                <c:pt idx="1760">
                  <c:v>405.94637999999998</c:v>
                </c:pt>
                <c:pt idx="1761">
                  <c:v>403.90645000000001</c:v>
                </c:pt>
                <c:pt idx="1762">
                  <c:v>401.86651000000001</c:v>
                </c:pt>
                <c:pt idx="1763">
                  <c:v>399.82657999999998</c:v>
                </c:pt>
              </c:numCache>
            </c:numRef>
          </c:xVal>
          <c:yVal>
            <c:numRef>
              <c:f>'Fig. A2'!$D$5:$D$1768</c:f>
              <c:numCache>
                <c:formatCode>General</c:formatCode>
                <c:ptCount val="1764"/>
                <c:pt idx="0">
                  <c:v>8.6400000000000001E-3</c:v>
                </c:pt>
                <c:pt idx="1">
                  <c:v>8.6400000000000001E-3</c:v>
                </c:pt>
                <c:pt idx="2">
                  <c:v>8.6400000000000001E-3</c:v>
                </c:pt>
                <c:pt idx="3">
                  <c:v>1.0829999999999999E-2</c:v>
                </c:pt>
                <c:pt idx="4">
                  <c:v>1.1509999999999999E-2</c:v>
                </c:pt>
                <c:pt idx="5">
                  <c:v>1.021E-2</c:v>
                </c:pt>
                <c:pt idx="6">
                  <c:v>6.3600000000000002E-3</c:v>
                </c:pt>
                <c:pt idx="7">
                  <c:v>1.8799999999999999E-3</c:v>
                </c:pt>
                <c:pt idx="8">
                  <c:v>3.8000000000000002E-4</c:v>
                </c:pt>
                <c:pt idx="9">
                  <c:v>2.0799999999999998E-3</c:v>
                </c:pt>
                <c:pt idx="10">
                  <c:v>4.0200000000000001E-3</c:v>
                </c:pt>
                <c:pt idx="11">
                  <c:v>5.3499999999999997E-3</c:v>
                </c:pt>
                <c:pt idx="12">
                  <c:v>6.4000000000000003E-3</c:v>
                </c:pt>
                <c:pt idx="13">
                  <c:v>6.6299999999999996E-3</c:v>
                </c:pt>
                <c:pt idx="14">
                  <c:v>6.9100000000000003E-3</c:v>
                </c:pt>
                <c:pt idx="15">
                  <c:v>7.6099999999999996E-3</c:v>
                </c:pt>
                <c:pt idx="16">
                  <c:v>7.0600000000000003E-3</c:v>
                </c:pt>
                <c:pt idx="17">
                  <c:v>4.8500000000000001E-3</c:v>
                </c:pt>
                <c:pt idx="18">
                  <c:v>4.1200000000000004E-3</c:v>
                </c:pt>
                <c:pt idx="19">
                  <c:v>6.96E-3</c:v>
                </c:pt>
                <c:pt idx="20">
                  <c:v>1.01E-2</c:v>
                </c:pt>
                <c:pt idx="21">
                  <c:v>1.0019999999999999E-2</c:v>
                </c:pt>
                <c:pt idx="22">
                  <c:v>8.0599999999999995E-3</c:v>
                </c:pt>
                <c:pt idx="23">
                  <c:v>7.7400000000000004E-3</c:v>
                </c:pt>
                <c:pt idx="24">
                  <c:v>8.7899999999999992E-3</c:v>
                </c:pt>
                <c:pt idx="25">
                  <c:v>8.4100000000000008E-3</c:v>
                </c:pt>
                <c:pt idx="26">
                  <c:v>6.79E-3</c:v>
                </c:pt>
                <c:pt idx="27">
                  <c:v>7.0200000000000002E-3</c:v>
                </c:pt>
                <c:pt idx="28">
                  <c:v>1.078E-2</c:v>
                </c:pt>
                <c:pt idx="29">
                  <c:v>1.4800000000000001E-2</c:v>
                </c:pt>
                <c:pt idx="30">
                  <c:v>1.585E-2</c:v>
                </c:pt>
                <c:pt idx="31">
                  <c:v>1.5869999999999999E-2</c:v>
                </c:pt>
                <c:pt idx="32">
                  <c:v>1.6969999999999999E-2</c:v>
                </c:pt>
                <c:pt idx="33">
                  <c:v>1.7909999999999999E-2</c:v>
                </c:pt>
                <c:pt idx="34">
                  <c:v>1.7409999999999998E-2</c:v>
                </c:pt>
                <c:pt idx="35">
                  <c:v>1.6559999999999998E-2</c:v>
                </c:pt>
                <c:pt idx="36">
                  <c:v>1.5469999999999999E-2</c:v>
                </c:pt>
                <c:pt idx="37">
                  <c:v>1.355E-2</c:v>
                </c:pt>
                <c:pt idx="38">
                  <c:v>1.183E-2</c:v>
                </c:pt>
                <c:pt idx="39">
                  <c:v>1.1939999999999999E-2</c:v>
                </c:pt>
                <c:pt idx="40">
                  <c:v>1.4080000000000001E-2</c:v>
                </c:pt>
                <c:pt idx="41">
                  <c:v>1.678E-2</c:v>
                </c:pt>
                <c:pt idx="42">
                  <c:v>1.8880000000000001E-2</c:v>
                </c:pt>
                <c:pt idx="43">
                  <c:v>2.0310000000000002E-2</c:v>
                </c:pt>
                <c:pt idx="44">
                  <c:v>2.1780000000000001E-2</c:v>
                </c:pt>
                <c:pt idx="45">
                  <c:v>2.385E-2</c:v>
                </c:pt>
                <c:pt idx="46">
                  <c:v>2.5700000000000001E-2</c:v>
                </c:pt>
                <c:pt idx="47">
                  <c:v>2.6089999999999999E-2</c:v>
                </c:pt>
                <c:pt idx="48">
                  <c:v>2.4590000000000001E-2</c:v>
                </c:pt>
                <c:pt idx="49">
                  <c:v>2.1659999999999999E-2</c:v>
                </c:pt>
                <c:pt idx="50">
                  <c:v>1.9120000000000002E-2</c:v>
                </c:pt>
                <c:pt idx="51">
                  <c:v>2.0740000000000001E-2</c:v>
                </c:pt>
                <c:pt idx="52">
                  <c:v>2.5180000000000001E-2</c:v>
                </c:pt>
                <c:pt idx="53">
                  <c:v>2.6020000000000001E-2</c:v>
                </c:pt>
                <c:pt idx="54">
                  <c:v>2.2890000000000001E-2</c:v>
                </c:pt>
                <c:pt idx="55">
                  <c:v>2.0539999999999999E-2</c:v>
                </c:pt>
                <c:pt idx="56">
                  <c:v>1.924E-2</c:v>
                </c:pt>
                <c:pt idx="57">
                  <c:v>1.7170000000000001E-2</c:v>
                </c:pt>
                <c:pt idx="58">
                  <c:v>1.634E-2</c:v>
                </c:pt>
                <c:pt idx="59">
                  <c:v>1.7999999999999999E-2</c:v>
                </c:pt>
                <c:pt idx="60">
                  <c:v>1.865E-2</c:v>
                </c:pt>
                <c:pt idx="61">
                  <c:v>1.866E-2</c:v>
                </c:pt>
                <c:pt idx="62">
                  <c:v>2.1930000000000002E-2</c:v>
                </c:pt>
                <c:pt idx="63">
                  <c:v>2.742E-2</c:v>
                </c:pt>
                <c:pt idx="64">
                  <c:v>3.0609999999999998E-2</c:v>
                </c:pt>
                <c:pt idx="65">
                  <c:v>3.0779999999999998E-2</c:v>
                </c:pt>
                <c:pt idx="66">
                  <c:v>2.9839999999999998E-2</c:v>
                </c:pt>
                <c:pt idx="67">
                  <c:v>2.7019999999999999E-2</c:v>
                </c:pt>
                <c:pt idx="68">
                  <c:v>2.3310000000000001E-2</c:v>
                </c:pt>
                <c:pt idx="69">
                  <c:v>2.4109999999999999E-2</c:v>
                </c:pt>
                <c:pt idx="70">
                  <c:v>3.1179999999999999E-2</c:v>
                </c:pt>
                <c:pt idx="71">
                  <c:v>3.7740000000000003E-2</c:v>
                </c:pt>
                <c:pt idx="72">
                  <c:v>3.6999999999999998E-2</c:v>
                </c:pt>
                <c:pt idx="73">
                  <c:v>3.0130000000000001E-2</c:v>
                </c:pt>
                <c:pt idx="74">
                  <c:v>2.3529999999999999E-2</c:v>
                </c:pt>
                <c:pt idx="75">
                  <c:v>2.1069999999999998E-2</c:v>
                </c:pt>
                <c:pt idx="76">
                  <c:v>2.4410000000000001E-2</c:v>
                </c:pt>
                <c:pt idx="77">
                  <c:v>3.1559999999999998E-2</c:v>
                </c:pt>
                <c:pt idx="78">
                  <c:v>3.6880000000000003E-2</c:v>
                </c:pt>
                <c:pt idx="79">
                  <c:v>3.7139999999999999E-2</c:v>
                </c:pt>
                <c:pt idx="80">
                  <c:v>3.3570000000000003E-2</c:v>
                </c:pt>
                <c:pt idx="81">
                  <c:v>2.862E-2</c:v>
                </c:pt>
                <c:pt idx="82">
                  <c:v>2.4809999999999999E-2</c:v>
                </c:pt>
                <c:pt idx="83">
                  <c:v>2.3529999999999999E-2</c:v>
                </c:pt>
                <c:pt idx="84">
                  <c:v>2.257E-2</c:v>
                </c:pt>
                <c:pt idx="85">
                  <c:v>2.0570000000000001E-2</c:v>
                </c:pt>
                <c:pt idx="86">
                  <c:v>1.89E-2</c:v>
                </c:pt>
                <c:pt idx="87">
                  <c:v>1.8120000000000001E-2</c:v>
                </c:pt>
                <c:pt idx="88">
                  <c:v>1.924E-2</c:v>
                </c:pt>
                <c:pt idx="89">
                  <c:v>2.2870000000000001E-2</c:v>
                </c:pt>
                <c:pt idx="90">
                  <c:v>2.5860000000000001E-2</c:v>
                </c:pt>
                <c:pt idx="91">
                  <c:v>2.4119999999999999E-2</c:v>
                </c:pt>
                <c:pt idx="92">
                  <c:v>2.2849999999999999E-2</c:v>
                </c:pt>
                <c:pt idx="93">
                  <c:v>2.6450000000000001E-2</c:v>
                </c:pt>
                <c:pt idx="94">
                  <c:v>2.963E-2</c:v>
                </c:pt>
                <c:pt idx="95">
                  <c:v>2.9170000000000001E-2</c:v>
                </c:pt>
                <c:pt idx="96">
                  <c:v>2.7910000000000001E-2</c:v>
                </c:pt>
                <c:pt idx="97">
                  <c:v>2.8899999999999999E-2</c:v>
                </c:pt>
                <c:pt idx="98">
                  <c:v>3.175E-2</c:v>
                </c:pt>
                <c:pt idx="99">
                  <c:v>3.3649999999999999E-2</c:v>
                </c:pt>
                <c:pt idx="100">
                  <c:v>3.032E-2</c:v>
                </c:pt>
                <c:pt idx="101">
                  <c:v>2.2509999999999999E-2</c:v>
                </c:pt>
                <c:pt idx="102">
                  <c:v>1.6889999999999999E-2</c:v>
                </c:pt>
                <c:pt idx="103">
                  <c:v>1.549E-2</c:v>
                </c:pt>
                <c:pt idx="104">
                  <c:v>1.558E-2</c:v>
                </c:pt>
                <c:pt idx="105">
                  <c:v>1.668E-2</c:v>
                </c:pt>
                <c:pt idx="106">
                  <c:v>2.1010000000000001E-2</c:v>
                </c:pt>
                <c:pt idx="107">
                  <c:v>2.7029999999999998E-2</c:v>
                </c:pt>
                <c:pt idx="108">
                  <c:v>2.929E-2</c:v>
                </c:pt>
                <c:pt idx="109">
                  <c:v>2.5510000000000001E-2</c:v>
                </c:pt>
                <c:pt idx="110">
                  <c:v>2.0629999999999999E-2</c:v>
                </c:pt>
                <c:pt idx="111">
                  <c:v>2.001E-2</c:v>
                </c:pt>
                <c:pt idx="112">
                  <c:v>2.298E-2</c:v>
                </c:pt>
                <c:pt idx="113">
                  <c:v>2.5420000000000002E-2</c:v>
                </c:pt>
                <c:pt idx="114">
                  <c:v>2.512E-2</c:v>
                </c:pt>
                <c:pt idx="115">
                  <c:v>2.3689999999999999E-2</c:v>
                </c:pt>
                <c:pt idx="116">
                  <c:v>2.2239999999999999E-2</c:v>
                </c:pt>
                <c:pt idx="117">
                  <c:v>1.951E-2</c:v>
                </c:pt>
                <c:pt idx="118">
                  <c:v>1.566E-2</c:v>
                </c:pt>
                <c:pt idx="119">
                  <c:v>1.6420000000000001E-2</c:v>
                </c:pt>
                <c:pt idx="120">
                  <c:v>2.6509999999999999E-2</c:v>
                </c:pt>
                <c:pt idx="121">
                  <c:v>3.712E-2</c:v>
                </c:pt>
                <c:pt idx="122">
                  <c:v>3.8109999999999998E-2</c:v>
                </c:pt>
                <c:pt idx="123">
                  <c:v>3.5430000000000003E-2</c:v>
                </c:pt>
                <c:pt idx="124">
                  <c:v>3.687E-2</c:v>
                </c:pt>
                <c:pt idx="125">
                  <c:v>3.5619999999999999E-2</c:v>
                </c:pt>
                <c:pt idx="126">
                  <c:v>2.69E-2</c:v>
                </c:pt>
                <c:pt idx="127">
                  <c:v>2.3009999999999999E-2</c:v>
                </c:pt>
                <c:pt idx="128">
                  <c:v>3.0280000000000001E-2</c:v>
                </c:pt>
                <c:pt idx="129">
                  <c:v>3.7699999999999997E-2</c:v>
                </c:pt>
                <c:pt idx="130">
                  <c:v>3.4520000000000002E-2</c:v>
                </c:pt>
                <c:pt idx="131">
                  <c:v>2.3890000000000002E-2</c:v>
                </c:pt>
                <c:pt idx="132">
                  <c:v>1.549E-2</c:v>
                </c:pt>
                <c:pt idx="133">
                  <c:v>1.308E-2</c:v>
                </c:pt>
                <c:pt idx="134">
                  <c:v>1.409E-2</c:v>
                </c:pt>
                <c:pt idx="135">
                  <c:v>1.549E-2</c:v>
                </c:pt>
                <c:pt idx="136">
                  <c:v>1.6650000000000002E-2</c:v>
                </c:pt>
                <c:pt idx="137">
                  <c:v>1.5910000000000001E-2</c:v>
                </c:pt>
                <c:pt idx="138">
                  <c:v>1.2359999999999999E-2</c:v>
                </c:pt>
                <c:pt idx="139">
                  <c:v>1.162E-2</c:v>
                </c:pt>
                <c:pt idx="140">
                  <c:v>1.6070000000000001E-2</c:v>
                </c:pt>
                <c:pt idx="141">
                  <c:v>1.976E-2</c:v>
                </c:pt>
                <c:pt idx="142">
                  <c:v>1.7829999999999999E-2</c:v>
                </c:pt>
                <c:pt idx="143">
                  <c:v>1.315E-2</c:v>
                </c:pt>
                <c:pt idx="144">
                  <c:v>1.01E-2</c:v>
                </c:pt>
                <c:pt idx="145">
                  <c:v>9.92E-3</c:v>
                </c:pt>
                <c:pt idx="146">
                  <c:v>1.1089999999999999E-2</c:v>
                </c:pt>
                <c:pt idx="147">
                  <c:v>1.04E-2</c:v>
                </c:pt>
                <c:pt idx="148">
                  <c:v>7.5599999999999999E-3</c:v>
                </c:pt>
                <c:pt idx="149">
                  <c:v>5.8500000000000002E-3</c:v>
                </c:pt>
                <c:pt idx="150">
                  <c:v>6.9699999999999996E-3</c:v>
                </c:pt>
                <c:pt idx="151">
                  <c:v>8.6300000000000005E-3</c:v>
                </c:pt>
                <c:pt idx="152">
                  <c:v>8.5699999999999995E-3</c:v>
                </c:pt>
                <c:pt idx="153">
                  <c:v>7.5100000000000002E-3</c:v>
                </c:pt>
                <c:pt idx="154">
                  <c:v>7.2399999999999999E-3</c:v>
                </c:pt>
                <c:pt idx="155">
                  <c:v>6.8300000000000001E-3</c:v>
                </c:pt>
                <c:pt idx="156">
                  <c:v>6.9199999999999999E-3</c:v>
                </c:pt>
                <c:pt idx="157">
                  <c:v>1.282E-2</c:v>
                </c:pt>
                <c:pt idx="158">
                  <c:v>2.2710000000000001E-2</c:v>
                </c:pt>
                <c:pt idx="159">
                  <c:v>2.93E-2</c:v>
                </c:pt>
                <c:pt idx="160">
                  <c:v>2.9510000000000002E-2</c:v>
                </c:pt>
                <c:pt idx="161">
                  <c:v>2.7439999999999999E-2</c:v>
                </c:pt>
                <c:pt idx="162">
                  <c:v>2.3890000000000002E-2</c:v>
                </c:pt>
                <c:pt idx="163">
                  <c:v>1.8290000000000001E-2</c:v>
                </c:pt>
                <c:pt idx="164">
                  <c:v>1.3780000000000001E-2</c:v>
                </c:pt>
                <c:pt idx="165">
                  <c:v>1.396E-2</c:v>
                </c:pt>
                <c:pt idx="166">
                  <c:v>1.865E-2</c:v>
                </c:pt>
                <c:pt idx="167">
                  <c:v>2.2669999999999999E-2</c:v>
                </c:pt>
                <c:pt idx="168">
                  <c:v>2.341E-2</c:v>
                </c:pt>
                <c:pt idx="169">
                  <c:v>2.7140000000000001E-2</c:v>
                </c:pt>
                <c:pt idx="170">
                  <c:v>3.771E-2</c:v>
                </c:pt>
                <c:pt idx="171">
                  <c:v>4.734E-2</c:v>
                </c:pt>
                <c:pt idx="172">
                  <c:v>4.9110000000000001E-2</c:v>
                </c:pt>
                <c:pt idx="173">
                  <c:v>4.6190000000000002E-2</c:v>
                </c:pt>
                <c:pt idx="174">
                  <c:v>4.4049999999999999E-2</c:v>
                </c:pt>
                <c:pt idx="175">
                  <c:v>4.4549999999999999E-2</c:v>
                </c:pt>
                <c:pt idx="176">
                  <c:v>5.015E-2</c:v>
                </c:pt>
                <c:pt idx="177">
                  <c:v>5.9459999999999999E-2</c:v>
                </c:pt>
                <c:pt idx="178">
                  <c:v>6.6070000000000004E-2</c:v>
                </c:pt>
                <c:pt idx="179">
                  <c:v>6.9699999999999998E-2</c:v>
                </c:pt>
                <c:pt idx="180">
                  <c:v>7.5819999999999999E-2</c:v>
                </c:pt>
                <c:pt idx="181">
                  <c:v>8.2369999999999999E-2</c:v>
                </c:pt>
                <c:pt idx="182">
                  <c:v>8.4919999999999995E-2</c:v>
                </c:pt>
                <c:pt idx="183">
                  <c:v>8.6150000000000004E-2</c:v>
                </c:pt>
                <c:pt idx="184">
                  <c:v>9.1520000000000004E-2</c:v>
                </c:pt>
                <c:pt idx="185">
                  <c:v>9.9040000000000003E-2</c:v>
                </c:pt>
                <c:pt idx="186">
                  <c:v>0.10548</c:v>
                </c:pt>
                <c:pt idx="187">
                  <c:v>0.11201</c:v>
                </c:pt>
                <c:pt idx="188">
                  <c:v>0.12076000000000001</c:v>
                </c:pt>
                <c:pt idx="189">
                  <c:v>0.13224</c:v>
                </c:pt>
                <c:pt idx="190">
                  <c:v>0.14491000000000001</c:v>
                </c:pt>
                <c:pt idx="191">
                  <c:v>0.15475</c:v>
                </c:pt>
                <c:pt idx="192">
                  <c:v>0.16033</c:v>
                </c:pt>
                <c:pt idx="193">
                  <c:v>0.16713</c:v>
                </c:pt>
                <c:pt idx="194">
                  <c:v>0.18007999999999999</c:v>
                </c:pt>
                <c:pt idx="195">
                  <c:v>0.19367999999999999</c:v>
                </c:pt>
                <c:pt idx="196">
                  <c:v>0.20211000000000001</c:v>
                </c:pt>
                <c:pt idx="197">
                  <c:v>0.20888999999999999</c:v>
                </c:pt>
                <c:pt idx="198">
                  <c:v>0.21736</c:v>
                </c:pt>
                <c:pt idx="199">
                  <c:v>0.22742999999999999</c:v>
                </c:pt>
                <c:pt idx="200">
                  <c:v>0.24138000000000001</c:v>
                </c:pt>
                <c:pt idx="201">
                  <c:v>0.25756000000000001</c:v>
                </c:pt>
                <c:pt idx="202">
                  <c:v>0.26973999999999998</c:v>
                </c:pt>
                <c:pt idx="203">
                  <c:v>0.27725</c:v>
                </c:pt>
                <c:pt idx="204">
                  <c:v>0.28528999999999999</c:v>
                </c:pt>
                <c:pt idx="205">
                  <c:v>0.29408000000000001</c:v>
                </c:pt>
                <c:pt idx="206">
                  <c:v>0.30275000000000002</c:v>
                </c:pt>
                <c:pt idx="207">
                  <c:v>0.31335000000000002</c:v>
                </c:pt>
                <c:pt idx="208">
                  <c:v>0.32546000000000003</c:v>
                </c:pt>
                <c:pt idx="209">
                  <c:v>0.33966000000000002</c:v>
                </c:pt>
                <c:pt idx="210">
                  <c:v>0.36015000000000003</c:v>
                </c:pt>
                <c:pt idx="211">
                  <c:v>0.38302999999999998</c:v>
                </c:pt>
                <c:pt idx="212">
                  <c:v>0.39989000000000002</c:v>
                </c:pt>
                <c:pt idx="213">
                  <c:v>0.41141</c:v>
                </c:pt>
                <c:pt idx="214">
                  <c:v>0.42416999999999999</c:v>
                </c:pt>
                <c:pt idx="215">
                  <c:v>0.43733</c:v>
                </c:pt>
                <c:pt idx="216">
                  <c:v>0.44963999999999998</c:v>
                </c:pt>
                <c:pt idx="217">
                  <c:v>0.46483000000000002</c:v>
                </c:pt>
                <c:pt idx="218">
                  <c:v>0.48363</c:v>
                </c:pt>
                <c:pt idx="219">
                  <c:v>0.50229000000000001</c:v>
                </c:pt>
                <c:pt idx="220">
                  <c:v>0.51978999999999997</c:v>
                </c:pt>
                <c:pt idx="221">
                  <c:v>0.53773000000000004</c:v>
                </c:pt>
                <c:pt idx="222">
                  <c:v>0.55452000000000001</c:v>
                </c:pt>
                <c:pt idx="223">
                  <c:v>0.56777</c:v>
                </c:pt>
                <c:pt idx="224">
                  <c:v>0.57916000000000001</c:v>
                </c:pt>
                <c:pt idx="225">
                  <c:v>0.59245000000000003</c:v>
                </c:pt>
                <c:pt idx="226">
                  <c:v>0.60931000000000002</c:v>
                </c:pt>
                <c:pt idx="227">
                  <c:v>0.62975000000000003</c:v>
                </c:pt>
                <c:pt idx="228">
                  <c:v>0.65173000000000003</c:v>
                </c:pt>
                <c:pt idx="229">
                  <c:v>0.67159999999999997</c:v>
                </c:pt>
                <c:pt idx="230">
                  <c:v>0.68832000000000004</c:v>
                </c:pt>
                <c:pt idx="231">
                  <c:v>0.70386000000000004</c:v>
                </c:pt>
                <c:pt idx="232">
                  <c:v>0.72031999999999996</c:v>
                </c:pt>
                <c:pt idx="233">
                  <c:v>0.73748999999999998</c:v>
                </c:pt>
                <c:pt idx="234">
                  <c:v>0.75299000000000005</c:v>
                </c:pt>
                <c:pt idx="235">
                  <c:v>0.76639000000000002</c:v>
                </c:pt>
                <c:pt idx="236">
                  <c:v>0.78210000000000002</c:v>
                </c:pt>
                <c:pt idx="237">
                  <c:v>0.80305000000000004</c:v>
                </c:pt>
                <c:pt idx="238">
                  <c:v>0.82438999999999996</c:v>
                </c:pt>
                <c:pt idx="239">
                  <c:v>0.83952000000000004</c:v>
                </c:pt>
                <c:pt idx="240">
                  <c:v>0.84970999999999997</c:v>
                </c:pt>
                <c:pt idx="241">
                  <c:v>0.86292000000000002</c:v>
                </c:pt>
                <c:pt idx="242">
                  <c:v>0.88382000000000005</c:v>
                </c:pt>
                <c:pt idx="243">
                  <c:v>0.90798000000000001</c:v>
                </c:pt>
                <c:pt idx="244">
                  <c:v>0.92735000000000001</c:v>
                </c:pt>
                <c:pt idx="245">
                  <c:v>0.94137999999999999</c:v>
                </c:pt>
                <c:pt idx="246">
                  <c:v>0.95637000000000005</c:v>
                </c:pt>
                <c:pt idx="247">
                  <c:v>0.97406999999999999</c:v>
                </c:pt>
                <c:pt idx="248">
                  <c:v>0.98955000000000004</c:v>
                </c:pt>
                <c:pt idx="249">
                  <c:v>1.0005599999999999</c:v>
                </c:pt>
                <c:pt idx="250">
                  <c:v>1.01074</c:v>
                </c:pt>
                <c:pt idx="251">
                  <c:v>1.0237799999999999</c:v>
                </c:pt>
                <c:pt idx="252">
                  <c:v>1.04051</c:v>
                </c:pt>
                <c:pt idx="253">
                  <c:v>1.0588500000000001</c:v>
                </c:pt>
                <c:pt idx="254">
                  <c:v>1.07586</c:v>
                </c:pt>
                <c:pt idx="255">
                  <c:v>1.09155</c:v>
                </c:pt>
                <c:pt idx="256">
                  <c:v>1.10711</c:v>
                </c:pt>
                <c:pt idx="257">
                  <c:v>1.12165</c:v>
                </c:pt>
                <c:pt idx="258">
                  <c:v>1.1353500000000001</c:v>
                </c:pt>
                <c:pt idx="259">
                  <c:v>1.15002</c:v>
                </c:pt>
                <c:pt idx="260">
                  <c:v>1.1644399999999999</c:v>
                </c:pt>
                <c:pt idx="261">
                  <c:v>1.17639</c:v>
                </c:pt>
                <c:pt idx="262">
                  <c:v>1.18727</c:v>
                </c:pt>
                <c:pt idx="263">
                  <c:v>1.19872</c:v>
                </c:pt>
                <c:pt idx="264">
                  <c:v>1.21044</c:v>
                </c:pt>
                <c:pt idx="265">
                  <c:v>1.2229399999999999</c:v>
                </c:pt>
                <c:pt idx="266">
                  <c:v>1.2375700000000001</c:v>
                </c:pt>
                <c:pt idx="267">
                  <c:v>1.25339</c:v>
                </c:pt>
                <c:pt idx="268">
                  <c:v>1.2680800000000001</c:v>
                </c:pt>
                <c:pt idx="269">
                  <c:v>1.2815700000000001</c:v>
                </c:pt>
                <c:pt idx="270">
                  <c:v>1.29532</c:v>
                </c:pt>
                <c:pt idx="271">
                  <c:v>1.30918</c:v>
                </c:pt>
                <c:pt idx="272">
                  <c:v>1.3210900000000001</c:v>
                </c:pt>
                <c:pt idx="273">
                  <c:v>1.33067</c:v>
                </c:pt>
                <c:pt idx="274">
                  <c:v>1.3400799999999999</c:v>
                </c:pt>
                <c:pt idx="275">
                  <c:v>1.3513900000000001</c:v>
                </c:pt>
                <c:pt idx="276">
                  <c:v>1.36476</c:v>
                </c:pt>
                <c:pt idx="277">
                  <c:v>1.3782799999999999</c:v>
                </c:pt>
                <c:pt idx="278">
                  <c:v>1.3902399999999999</c:v>
                </c:pt>
                <c:pt idx="279">
                  <c:v>1.40083</c:v>
                </c:pt>
                <c:pt idx="280">
                  <c:v>1.4118599999999999</c:v>
                </c:pt>
                <c:pt idx="281">
                  <c:v>1.4250100000000001</c:v>
                </c:pt>
                <c:pt idx="282">
                  <c:v>1.4394199999999999</c:v>
                </c:pt>
                <c:pt idx="283">
                  <c:v>1.4514400000000001</c:v>
                </c:pt>
                <c:pt idx="284">
                  <c:v>1.45835</c:v>
                </c:pt>
                <c:pt idx="285">
                  <c:v>1.46275</c:v>
                </c:pt>
                <c:pt idx="286">
                  <c:v>1.4692799999999999</c:v>
                </c:pt>
                <c:pt idx="287">
                  <c:v>1.4782299999999999</c:v>
                </c:pt>
                <c:pt idx="288">
                  <c:v>1.4875700000000001</c:v>
                </c:pt>
                <c:pt idx="289">
                  <c:v>1.4975700000000001</c:v>
                </c:pt>
                <c:pt idx="290">
                  <c:v>1.50847</c:v>
                </c:pt>
                <c:pt idx="291">
                  <c:v>1.51681</c:v>
                </c:pt>
                <c:pt idx="292">
                  <c:v>1.5212699999999999</c:v>
                </c:pt>
                <c:pt idx="293">
                  <c:v>1.52647</c:v>
                </c:pt>
                <c:pt idx="294">
                  <c:v>1.53498</c:v>
                </c:pt>
                <c:pt idx="295">
                  <c:v>1.54409</c:v>
                </c:pt>
                <c:pt idx="296">
                  <c:v>1.5518799999999999</c:v>
                </c:pt>
                <c:pt idx="297">
                  <c:v>1.5595000000000001</c:v>
                </c:pt>
                <c:pt idx="298">
                  <c:v>1.5674600000000001</c:v>
                </c:pt>
                <c:pt idx="299">
                  <c:v>1.5746899999999999</c:v>
                </c:pt>
                <c:pt idx="300">
                  <c:v>1.58077</c:v>
                </c:pt>
                <c:pt idx="301">
                  <c:v>1.58643</c:v>
                </c:pt>
                <c:pt idx="302">
                  <c:v>1.5924799999999999</c:v>
                </c:pt>
                <c:pt idx="303">
                  <c:v>1.5983700000000001</c:v>
                </c:pt>
                <c:pt idx="304">
                  <c:v>1.6031899999999999</c:v>
                </c:pt>
                <c:pt idx="305">
                  <c:v>1.6068499999999999</c:v>
                </c:pt>
                <c:pt idx="306">
                  <c:v>1.60944</c:v>
                </c:pt>
                <c:pt idx="307">
                  <c:v>1.6113299999999999</c:v>
                </c:pt>
                <c:pt idx="308">
                  <c:v>1.61429</c:v>
                </c:pt>
                <c:pt idx="309">
                  <c:v>1.6190199999999999</c:v>
                </c:pt>
                <c:pt idx="310">
                  <c:v>1.6232599999999999</c:v>
                </c:pt>
                <c:pt idx="311">
                  <c:v>1.62601</c:v>
                </c:pt>
                <c:pt idx="312">
                  <c:v>1.62941</c:v>
                </c:pt>
                <c:pt idx="313">
                  <c:v>1.63476</c:v>
                </c:pt>
                <c:pt idx="314">
                  <c:v>1.6397600000000001</c:v>
                </c:pt>
                <c:pt idx="315">
                  <c:v>1.6415299999999999</c:v>
                </c:pt>
                <c:pt idx="316">
                  <c:v>1.64</c:v>
                </c:pt>
                <c:pt idx="317">
                  <c:v>1.6377200000000001</c:v>
                </c:pt>
                <c:pt idx="318">
                  <c:v>1.6374899999999999</c:v>
                </c:pt>
                <c:pt idx="319">
                  <c:v>1.6389100000000001</c:v>
                </c:pt>
                <c:pt idx="320">
                  <c:v>1.6384399999999999</c:v>
                </c:pt>
                <c:pt idx="321">
                  <c:v>1.6347499999999999</c:v>
                </c:pt>
                <c:pt idx="322">
                  <c:v>1.6322300000000001</c:v>
                </c:pt>
                <c:pt idx="323">
                  <c:v>1.6355999999999999</c:v>
                </c:pt>
                <c:pt idx="324">
                  <c:v>1.64269</c:v>
                </c:pt>
                <c:pt idx="325">
                  <c:v>1.6465799999999999</c:v>
                </c:pt>
                <c:pt idx="326">
                  <c:v>1.64378</c:v>
                </c:pt>
                <c:pt idx="327">
                  <c:v>1.63792</c:v>
                </c:pt>
                <c:pt idx="328">
                  <c:v>1.6346000000000001</c:v>
                </c:pt>
                <c:pt idx="329">
                  <c:v>1.6340600000000001</c:v>
                </c:pt>
                <c:pt idx="330">
                  <c:v>1.63252</c:v>
                </c:pt>
                <c:pt idx="331">
                  <c:v>1.6291899999999999</c:v>
                </c:pt>
                <c:pt idx="332">
                  <c:v>1.62707</c:v>
                </c:pt>
                <c:pt idx="333">
                  <c:v>1.62697</c:v>
                </c:pt>
                <c:pt idx="334">
                  <c:v>1.62592</c:v>
                </c:pt>
                <c:pt idx="335">
                  <c:v>1.6217999999999999</c:v>
                </c:pt>
                <c:pt idx="336">
                  <c:v>1.6165799999999999</c:v>
                </c:pt>
                <c:pt idx="337">
                  <c:v>1.61405</c:v>
                </c:pt>
                <c:pt idx="338">
                  <c:v>1.6145799999999999</c:v>
                </c:pt>
                <c:pt idx="339">
                  <c:v>1.61433</c:v>
                </c:pt>
                <c:pt idx="340">
                  <c:v>1.6108199999999999</c:v>
                </c:pt>
                <c:pt idx="341">
                  <c:v>1.6065400000000001</c:v>
                </c:pt>
                <c:pt idx="342">
                  <c:v>1.60449</c:v>
                </c:pt>
                <c:pt idx="343">
                  <c:v>1.60293</c:v>
                </c:pt>
                <c:pt idx="344">
                  <c:v>1.5987800000000001</c:v>
                </c:pt>
                <c:pt idx="345">
                  <c:v>1.59283</c:v>
                </c:pt>
                <c:pt idx="346">
                  <c:v>1.5874299999999999</c:v>
                </c:pt>
                <c:pt idx="347">
                  <c:v>1.5824100000000001</c:v>
                </c:pt>
                <c:pt idx="348">
                  <c:v>1.57666</c:v>
                </c:pt>
                <c:pt idx="349">
                  <c:v>1.5711599999999999</c:v>
                </c:pt>
                <c:pt idx="350">
                  <c:v>1.5673699999999999</c:v>
                </c:pt>
                <c:pt idx="351">
                  <c:v>1.56457</c:v>
                </c:pt>
                <c:pt idx="352">
                  <c:v>1.5606500000000001</c:v>
                </c:pt>
                <c:pt idx="353">
                  <c:v>1.55521</c:v>
                </c:pt>
                <c:pt idx="354">
                  <c:v>1.5500100000000001</c:v>
                </c:pt>
                <c:pt idx="355">
                  <c:v>1.54617</c:v>
                </c:pt>
                <c:pt idx="356">
                  <c:v>1.5423199999999999</c:v>
                </c:pt>
                <c:pt idx="357">
                  <c:v>1.53687</c:v>
                </c:pt>
                <c:pt idx="358">
                  <c:v>1.5305</c:v>
                </c:pt>
                <c:pt idx="359">
                  <c:v>1.5240899999999999</c:v>
                </c:pt>
                <c:pt idx="360">
                  <c:v>1.5170300000000001</c:v>
                </c:pt>
                <c:pt idx="361">
                  <c:v>1.5084500000000001</c:v>
                </c:pt>
                <c:pt idx="362">
                  <c:v>1.49925</c:v>
                </c:pt>
                <c:pt idx="363">
                  <c:v>1.4909300000000001</c:v>
                </c:pt>
                <c:pt idx="364">
                  <c:v>1.48434</c:v>
                </c:pt>
                <c:pt idx="365">
                  <c:v>1.4795499999999999</c:v>
                </c:pt>
                <c:pt idx="366">
                  <c:v>1.47533</c:v>
                </c:pt>
                <c:pt idx="367">
                  <c:v>1.4704600000000001</c:v>
                </c:pt>
                <c:pt idx="368">
                  <c:v>1.4642299999999999</c:v>
                </c:pt>
                <c:pt idx="369">
                  <c:v>1.4560999999999999</c:v>
                </c:pt>
                <c:pt idx="370">
                  <c:v>1.44617</c:v>
                </c:pt>
                <c:pt idx="371">
                  <c:v>1.4361999999999999</c:v>
                </c:pt>
                <c:pt idx="372">
                  <c:v>1.4281299999999999</c:v>
                </c:pt>
                <c:pt idx="373">
                  <c:v>1.4213800000000001</c:v>
                </c:pt>
                <c:pt idx="374">
                  <c:v>1.41384</c:v>
                </c:pt>
                <c:pt idx="375">
                  <c:v>1.40479</c:v>
                </c:pt>
                <c:pt idx="376">
                  <c:v>1.39592</c:v>
                </c:pt>
                <c:pt idx="377">
                  <c:v>1.38862</c:v>
                </c:pt>
                <c:pt idx="378">
                  <c:v>1.3813500000000001</c:v>
                </c:pt>
                <c:pt idx="379">
                  <c:v>1.3720300000000001</c:v>
                </c:pt>
                <c:pt idx="380">
                  <c:v>1.3610899999999999</c:v>
                </c:pt>
                <c:pt idx="381">
                  <c:v>1.35046</c:v>
                </c:pt>
                <c:pt idx="382">
                  <c:v>1.34056</c:v>
                </c:pt>
                <c:pt idx="383">
                  <c:v>1.32986</c:v>
                </c:pt>
                <c:pt idx="384">
                  <c:v>1.3181700000000001</c:v>
                </c:pt>
                <c:pt idx="385">
                  <c:v>1.3084100000000001</c:v>
                </c:pt>
                <c:pt idx="386">
                  <c:v>1.3015699999999999</c:v>
                </c:pt>
                <c:pt idx="387">
                  <c:v>1.2946200000000001</c:v>
                </c:pt>
                <c:pt idx="388">
                  <c:v>1.2858400000000001</c:v>
                </c:pt>
                <c:pt idx="389">
                  <c:v>1.2763</c:v>
                </c:pt>
                <c:pt idx="390">
                  <c:v>1.2664599999999999</c:v>
                </c:pt>
                <c:pt idx="391">
                  <c:v>1.25651</c:v>
                </c:pt>
                <c:pt idx="392">
                  <c:v>1.24695</c:v>
                </c:pt>
                <c:pt idx="393">
                  <c:v>1.2367600000000001</c:v>
                </c:pt>
                <c:pt idx="394">
                  <c:v>1.2255</c:v>
                </c:pt>
                <c:pt idx="395">
                  <c:v>1.2146399999999999</c:v>
                </c:pt>
                <c:pt idx="396">
                  <c:v>1.2042999999999999</c:v>
                </c:pt>
                <c:pt idx="397">
                  <c:v>1.19316</c:v>
                </c:pt>
                <c:pt idx="398">
                  <c:v>1.1820900000000001</c:v>
                </c:pt>
                <c:pt idx="399">
                  <c:v>1.1725699999999999</c:v>
                </c:pt>
                <c:pt idx="400">
                  <c:v>1.16276</c:v>
                </c:pt>
                <c:pt idx="401">
                  <c:v>1.15059</c:v>
                </c:pt>
                <c:pt idx="402">
                  <c:v>1.1382399999999999</c:v>
                </c:pt>
                <c:pt idx="403">
                  <c:v>1.12825</c:v>
                </c:pt>
                <c:pt idx="404">
                  <c:v>1.1187100000000001</c:v>
                </c:pt>
                <c:pt idx="405">
                  <c:v>1.1078399999999999</c:v>
                </c:pt>
                <c:pt idx="406">
                  <c:v>1.09734</c:v>
                </c:pt>
                <c:pt idx="407">
                  <c:v>1.08819</c:v>
                </c:pt>
                <c:pt idx="408">
                  <c:v>1.0792600000000001</c:v>
                </c:pt>
                <c:pt idx="409">
                  <c:v>1.0700400000000001</c:v>
                </c:pt>
                <c:pt idx="410">
                  <c:v>1.06074</c:v>
                </c:pt>
                <c:pt idx="411">
                  <c:v>1.05057</c:v>
                </c:pt>
                <c:pt idx="412">
                  <c:v>1.0397799999999999</c:v>
                </c:pt>
                <c:pt idx="413">
                  <c:v>1.02955</c:v>
                </c:pt>
                <c:pt idx="414">
                  <c:v>1.01898</c:v>
                </c:pt>
                <c:pt idx="415">
                  <c:v>1.00705</c:v>
                </c:pt>
                <c:pt idx="416">
                  <c:v>0.99502999999999997</c:v>
                </c:pt>
                <c:pt idx="417">
                  <c:v>0.98485999999999996</c:v>
                </c:pt>
                <c:pt idx="418">
                  <c:v>0.97614000000000001</c:v>
                </c:pt>
                <c:pt idx="419">
                  <c:v>0.96723999999999999</c:v>
                </c:pt>
                <c:pt idx="420">
                  <c:v>0.95740000000000003</c:v>
                </c:pt>
                <c:pt idx="421">
                  <c:v>0.94647000000000003</c:v>
                </c:pt>
                <c:pt idx="422">
                  <c:v>0.93498999999999999</c:v>
                </c:pt>
                <c:pt idx="423">
                  <c:v>0.92439000000000004</c:v>
                </c:pt>
                <c:pt idx="424">
                  <c:v>0.91522999999999999</c:v>
                </c:pt>
                <c:pt idx="425">
                  <c:v>0.90547999999999995</c:v>
                </c:pt>
                <c:pt idx="426">
                  <c:v>0.89449000000000001</c:v>
                </c:pt>
                <c:pt idx="427">
                  <c:v>0.88544999999999996</c:v>
                </c:pt>
                <c:pt idx="428">
                  <c:v>0.87902999999999998</c:v>
                </c:pt>
                <c:pt idx="429">
                  <c:v>0.87119000000000002</c:v>
                </c:pt>
                <c:pt idx="430">
                  <c:v>0.86006000000000005</c:v>
                </c:pt>
                <c:pt idx="431">
                  <c:v>0.84852000000000005</c:v>
                </c:pt>
                <c:pt idx="432">
                  <c:v>0.83926999999999996</c:v>
                </c:pt>
                <c:pt idx="433">
                  <c:v>0.83216000000000001</c:v>
                </c:pt>
                <c:pt idx="434">
                  <c:v>0.82623000000000002</c:v>
                </c:pt>
                <c:pt idx="435">
                  <c:v>0.82077</c:v>
                </c:pt>
                <c:pt idx="436">
                  <c:v>0.81413000000000002</c:v>
                </c:pt>
                <c:pt idx="437">
                  <c:v>0.80483000000000005</c:v>
                </c:pt>
                <c:pt idx="438">
                  <c:v>0.79374999999999996</c:v>
                </c:pt>
                <c:pt idx="439">
                  <c:v>0.78278999999999999</c:v>
                </c:pt>
                <c:pt idx="440">
                  <c:v>0.77298999999999995</c:v>
                </c:pt>
                <c:pt idx="441">
                  <c:v>0.76514000000000004</c:v>
                </c:pt>
                <c:pt idx="442">
                  <c:v>0.75941999999999998</c:v>
                </c:pt>
                <c:pt idx="443">
                  <c:v>0.75436000000000003</c:v>
                </c:pt>
                <c:pt idx="444">
                  <c:v>0.74848000000000003</c:v>
                </c:pt>
                <c:pt idx="445">
                  <c:v>0.74097000000000002</c:v>
                </c:pt>
                <c:pt idx="446">
                  <c:v>0.73189000000000004</c:v>
                </c:pt>
                <c:pt idx="447">
                  <c:v>0.72206000000000004</c:v>
                </c:pt>
                <c:pt idx="448">
                  <c:v>0.71223999999999998</c:v>
                </c:pt>
                <c:pt idx="449">
                  <c:v>0.70433999999999997</c:v>
                </c:pt>
                <c:pt idx="450">
                  <c:v>0.70023000000000002</c:v>
                </c:pt>
                <c:pt idx="451">
                  <c:v>0.69745999999999997</c:v>
                </c:pt>
                <c:pt idx="452">
                  <c:v>0.69147000000000003</c:v>
                </c:pt>
                <c:pt idx="453">
                  <c:v>0.68232999999999999</c:v>
                </c:pt>
                <c:pt idx="454">
                  <c:v>0.67362</c:v>
                </c:pt>
                <c:pt idx="455">
                  <c:v>0.66718</c:v>
                </c:pt>
                <c:pt idx="456">
                  <c:v>0.66169999999999995</c:v>
                </c:pt>
                <c:pt idx="457">
                  <c:v>0.65458000000000005</c:v>
                </c:pt>
                <c:pt idx="458">
                  <c:v>0.64583000000000002</c:v>
                </c:pt>
                <c:pt idx="459">
                  <c:v>0.63841999999999999</c:v>
                </c:pt>
                <c:pt idx="460">
                  <c:v>0.63305999999999996</c:v>
                </c:pt>
                <c:pt idx="461">
                  <c:v>0.62707999999999997</c:v>
                </c:pt>
                <c:pt idx="462">
                  <c:v>0.61951000000000001</c:v>
                </c:pt>
                <c:pt idx="463">
                  <c:v>0.61155999999999999</c:v>
                </c:pt>
                <c:pt idx="464">
                  <c:v>0.60482999999999998</c:v>
                </c:pt>
                <c:pt idx="465">
                  <c:v>0.60104000000000002</c:v>
                </c:pt>
                <c:pt idx="466">
                  <c:v>0.59906000000000004</c:v>
                </c:pt>
                <c:pt idx="467">
                  <c:v>0.59474000000000005</c:v>
                </c:pt>
                <c:pt idx="468">
                  <c:v>0.58733999999999997</c:v>
                </c:pt>
                <c:pt idx="469">
                  <c:v>0.58055999999999996</c:v>
                </c:pt>
                <c:pt idx="470">
                  <c:v>0.57537000000000005</c:v>
                </c:pt>
                <c:pt idx="471">
                  <c:v>0.56927000000000005</c:v>
                </c:pt>
                <c:pt idx="472">
                  <c:v>0.56176999999999999</c:v>
                </c:pt>
                <c:pt idx="473">
                  <c:v>0.55488000000000004</c:v>
                </c:pt>
                <c:pt idx="474">
                  <c:v>0.55028999999999995</c:v>
                </c:pt>
                <c:pt idx="475">
                  <c:v>0.54773000000000005</c:v>
                </c:pt>
                <c:pt idx="476">
                  <c:v>0.54493000000000003</c:v>
                </c:pt>
                <c:pt idx="477">
                  <c:v>0.54061999999999999</c:v>
                </c:pt>
                <c:pt idx="478">
                  <c:v>0.53647</c:v>
                </c:pt>
                <c:pt idx="479">
                  <c:v>0.53400999999999998</c:v>
                </c:pt>
                <c:pt idx="480">
                  <c:v>0.53232000000000002</c:v>
                </c:pt>
                <c:pt idx="481">
                  <c:v>0.53008</c:v>
                </c:pt>
                <c:pt idx="482">
                  <c:v>0.52690999999999999</c:v>
                </c:pt>
                <c:pt idx="483">
                  <c:v>0.52275000000000005</c:v>
                </c:pt>
                <c:pt idx="484">
                  <c:v>0.51839999999999997</c:v>
                </c:pt>
                <c:pt idx="485">
                  <c:v>0.51497999999999999</c:v>
                </c:pt>
                <c:pt idx="486">
                  <c:v>0.51271999999999995</c:v>
                </c:pt>
                <c:pt idx="487">
                  <c:v>0.51154999999999995</c:v>
                </c:pt>
                <c:pt idx="488">
                  <c:v>0.51082000000000005</c:v>
                </c:pt>
                <c:pt idx="489">
                  <c:v>0.50990000000000002</c:v>
                </c:pt>
                <c:pt idx="490">
                  <c:v>0.50988</c:v>
                </c:pt>
                <c:pt idx="491">
                  <c:v>0.51207000000000003</c:v>
                </c:pt>
                <c:pt idx="492">
                  <c:v>0.51532999999999995</c:v>
                </c:pt>
                <c:pt idx="493">
                  <c:v>0.51849999999999996</c:v>
                </c:pt>
                <c:pt idx="494">
                  <c:v>0.52205000000000001</c:v>
                </c:pt>
                <c:pt idx="495">
                  <c:v>0.52563000000000004</c:v>
                </c:pt>
                <c:pt idx="496">
                  <c:v>0.52917000000000003</c:v>
                </c:pt>
                <c:pt idx="497">
                  <c:v>0.53420000000000001</c:v>
                </c:pt>
                <c:pt idx="498">
                  <c:v>0.54110999999999998</c:v>
                </c:pt>
                <c:pt idx="499">
                  <c:v>0.54830999999999996</c:v>
                </c:pt>
                <c:pt idx="500">
                  <c:v>0.55527000000000004</c:v>
                </c:pt>
                <c:pt idx="501">
                  <c:v>0.56281000000000003</c:v>
                </c:pt>
                <c:pt idx="502">
                  <c:v>0.57125999999999999</c:v>
                </c:pt>
                <c:pt idx="503">
                  <c:v>0.58064000000000004</c:v>
                </c:pt>
                <c:pt idx="504">
                  <c:v>0.59118000000000004</c:v>
                </c:pt>
                <c:pt idx="505">
                  <c:v>0.60299000000000003</c:v>
                </c:pt>
                <c:pt idx="506">
                  <c:v>0.61597000000000002</c:v>
                </c:pt>
                <c:pt idx="507">
                  <c:v>0.63005</c:v>
                </c:pt>
                <c:pt idx="508">
                  <c:v>0.64461000000000002</c:v>
                </c:pt>
                <c:pt idx="509">
                  <c:v>0.65861000000000003</c:v>
                </c:pt>
                <c:pt idx="510">
                  <c:v>0.67191000000000001</c:v>
                </c:pt>
                <c:pt idx="511">
                  <c:v>0.68503999999999998</c:v>
                </c:pt>
                <c:pt idx="512">
                  <c:v>0.69801999999999997</c:v>
                </c:pt>
                <c:pt idx="513">
                  <c:v>0.71062999999999998</c:v>
                </c:pt>
                <c:pt idx="514">
                  <c:v>0.72348999999999997</c:v>
                </c:pt>
                <c:pt idx="515">
                  <c:v>0.73733000000000004</c:v>
                </c:pt>
                <c:pt idx="516">
                  <c:v>0.75199000000000005</c:v>
                </c:pt>
                <c:pt idx="517">
                  <c:v>0.76663999999999999</c:v>
                </c:pt>
                <c:pt idx="518">
                  <c:v>0.78081999999999996</c:v>
                </c:pt>
                <c:pt idx="519">
                  <c:v>0.79476999999999998</c:v>
                </c:pt>
                <c:pt idx="520">
                  <c:v>0.80935000000000001</c:v>
                </c:pt>
                <c:pt idx="521">
                  <c:v>0.82443999999999995</c:v>
                </c:pt>
                <c:pt idx="522">
                  <c:v>0.83792999999999995</c:v>
                </c:pt>
                <c:pt idx="523">
                  <c:v>0.84728999999999999</c:v>
                </c:pt>
                <c:pt idx="524">
                  <c:v>0.85136000000000001</c:v>
                </c:pt>
                <c:pt idx="525">
                  <c:v>0.85133000000000003</c:v>
                </c:pt>
                <c:pt idx="526">
                  <c:v>0.85024</c:v>
                </c:pt>
                <c:pt idx="527">
                  <c:v>0.84904000000000002</c:v>
                </c:pt>
                <c:pt idx="528">
                  <c:v>0.84536</c:v>
                </c:pt>
                <c:pt idx="529">
                  <c:v>0.83825000000000005</c:v>
                </c:pt>
                <c:pt idx="530">
                  <c:v>0.83030999999999999</c:v>
                </c:pt>
                <c:pt idx="531">
                  <c:v>0.82321999999999995</c:v>
                </c:pt>
                <c:pt idx="532">
                  <c:v>0.81588000000000005</c:v>
                </c:pt>
                <c:pt idx="533">
                  <c:v>0.80764999999999998</c:v>
                </c:pt>
                <c:pt idx="534">
                  <c:v>0.79967999999999995</c:v>
                </c:pt>
                <c:pt idx="535">
                  <c:v>0.79359000000000002</c:v>
                </c:pt>
                <c:pt idx="536">
                  <c:v>0.78922000000000003</c:v>
                </c:pt>
                <c:pt idx="537">
                  <c:v>0.78522999999999998</c:v>
                </c:pt>
                <c:pt idx="538">
                  <c:v>0.78190999999999999</c:v>
                </c:pt>
                <c:pt idx="539">
                  <c:v>0.77998000000000001</c:v>
                </c:pt>
                <c:pt idx="540">
                  <c:v>0.77769999999999995</c:v>
                </c:pt>
                <c:pt idx="541">
                  <c:v>0.77256999999999998</c:v>
                </c:pt>
                <c:pt idx="542">
                  <c:v>0.76551000000000002</c:v>
                </c:pt>
                <c:pt idx="543">
                  <c:v>0.75929999999999997</c:v>
                </c:pt>
                <c:pt idx="544">
                  <c:v>0.75456999999999996</c:v>
                </c:pt>
                <c:pt idx="545">
                  <c:v>0.75007000000000001</c:v>
                </c:pt>
                <c:pt idx="546">
                  <c:v>0.74478999999999995</c:v>
                </c:pt>
                <c:pt idx="547">
                  <c:v>0.73867000000000005</c:v>
                </c:pt>
                <c:pt idx="548">
                  <c:v>0.73243999999999998</c:v>
                </c:pt>
                <c:pt idx="549">
                  <c:v>0.72750999999999999</c:v>
                </c:pt>
                <c:pt idx="550">
                  <c:v>0.72379000000000004</c:v>
                </c:pt>
                <c:pt idx="551">
                  <c:v>0.71857000000000004</c:v>
                </c:pt>
                <c:pt idx="552">
                  <c:v>0.71021000000000001</c:v>
                </c:pt>
                <c:pt idx="553">
                  <c:v>0.70082999999999995</c:v>
                </c:pt>
                <c:pt idx="554">
                  <c:v>0.69342999999999999</c:v>
                </c:pt>
                <c:pt idx="555">
                  <c:v>0.68769999999999998</c:v>
                </c:pt>
                <c:pt idx="556">
                  <c:v>0.68167</c:v>
                </c:pt>
                <c:pt idx="557">
                  <c:v>0.67452000000000001</c:v>
                </c:pt>
                <c:pt idx="558">
                  <c:v>0.66613999999999995</c:v>
                </c:pt>
                <c:pt idx="559">
                  <c:v>0.65683000000000002</c:v>
                </c:pt>
                <c:pt idx="560">
                  <c:v>0.64763000000000004</c:v>
                </c:pt>
                <c:pt idx="561">
                  <c:v>0.63875999999999999</c:v>
                </c:pt>
                <c:pt idx="562">
                  <c:v>0.62861</c:v>
                </c:pt>
                <c:pt idx="563">
                  <c:v>0.61646999999999996</c:v>
                </c:pt>
                <c:pt idx="564">
                  <c:v>0.60431999999999997</c:v>
                </c:pt>
                <c:pt idx="565">
                  <c:v>0.59392999999999996</c:v>
                </c:pt>
                <c:pt idx="566">
                  <c:v>0.58418000000000003</c:v>
                </c:pt>
                <c:pt idx="567">
                  <c:v>0.57340000000000002</c:v>
                </c:pt>
                <c:pt idx="568">
                  <c:v>0.56237000000000004</c:v>
                </c:pt>
                <c:pt idx="569">
                  <c:v>0.55269999999999997</c:v>
                </c:pt>
                <c:pt idx="570">
                  <c:v>0.54452</c:v>
                </c:pt>
                <c:pt idx="571">
                  <c:v>0.53695999999999999</c:v>
                </c:pt>
                <c:pt idx="572">
                  <c:v>0.52944000000000002</c:v>
                </c:pt>
                <c:pt idx="573">
                  <c:v>0.52232999999999996</c:v>
                </c:pt>
                <c:pt idx="574">
                  <c:v>0.51631000000000005</c:v>
                </c:pt>
                <c:pt idx="575">
                  <c:v>0.51058000000000003</c:v>
                </c:pt>
                <c:pt idx="576">
                  <c:v>0.50377000000000005</c:v>
                </c:pt>
                <c:pt idx="577">
                  <c:v>0.49731999999999998</c:v>
                </c:pt>
                <c:pt idx="578">
                  <c:v>0.49374000000000001</c:v>
                </c:pt>
                <c:pt idx="579">
                  <c:v>0.49203000000000002</c:v>
                </c:pt>
                <c:pt idx="580">
                  <c:v>0.48942999999999998</c:v>
                </c:pt>
                <c:pt idx="581">
                  <c:v>0.48537999999999998</c:v>
                </c:pt>
                <c:pt idx="582">
                  <c:v>0.48015000000000002</c:v>
                </c:pt>
                <c:pt idx="583">
                  <c:v>0.47360000000000002</c:v>
                </c:pt>
                <c:pt idx="584">
                  <c:v>0.46731</c:v>
                </c:pt>
                <c:pt idx="585">
                  <c:v>0.46367999999999998</c:v>
                </c:pt>
                <c:pt idx="586">
                  <c:v>0.46181</c:v>
                </c:pt>
                <c:pt idx="587">
                  <c:v>0.45841999999999999</c:v>
                </c:pt>
                <c:pt idx="588">
                  <c:v>0.45306000000000002</c:v>
                </c:pt>
                <c:pt idx="589">
                  <c:v>0.44843</c:v>
                </c:pt>
                <c:pt idx="590">
                  <c:v>0.44614999999999999</c:v>
                </c:pt>
                <c:pt idx="591">
                  <c:v>0.44520999999999999</c:v>
                </c:pt>
                <c:pt idx="592">
                  <c:v>0.44362000000000001</c:v>
                </c:pt>
                <c:pt idx="593">
                  <c:v>0.44052000000000002</c:v>
                </c:pt>
                <c:pt idx="594">
                  <c:v>0.43631999999999999</c:v>
                </c:pt>
                <c:pt idx="595">
                  <c:v>0.43214000000000002</c:v>
                </c:pt>
                <c:pt idx="596">
                  <c:v>0.42913000000000001</c:v>
                </c:pt>
                <c:pt idx="597">
                  <c:v>0.42737000000000003</c:v>
                </c:pt>
                <c:pt idx="598">
                  <c:v>0.42548999999999998</c:v>
                </c:pt>
                <c:pt idx="599">
                  <c:v>0.42232999999999998</c:v>
                </c:pt>
                <c:pt idx="600">
                  <c:v>0.41865999999999998</c:v>
                </c:pt>
                <c:pt idx="601">
                  <c:v>0.41513</c:v>
                </c:pt>
                <c:pt idx="602">
                  <c:v>0.41128999999999999</c:v>
                </c:pt>
                <c:pt idx="603">
                  <c:v>0.40751999999999999</c:v>
                </c:pt>
                <c:pt idx="604">
                  <c:v>0.40532000000000001</c:v>
                </c:pt>
                <c:pt idx="605">
                  <c:v>0.40538000000000002</c:v>
                </c:pt>
                <c:pt idx="606">
                  <c:v>0.40631</c:v>
                </c:pt>
                <c:pt idx="607">
                  <c:v>0.40621000000000002</c:v>
                </c:pt>
                <c:pt idx="608">
                  <c:v>0.40483000000000002</c:v>
                </c:pt>
                <c:pt idx="609">
                  <c:v>0.40311000000000002</c:v>
                </c:pt>
                <c:pt idx="610">
                  <c:v>0.40111999999999998</c:v>
                </c:pt>
                <c:pt idx="611">
                  <c:v>0.39898</c:v>
                </c:pt>
                <c:pt idx="612">
                  <c:v>0.39755000000000001</c:v>
                </c:pt>
                <c:pt idx="613">
                  <c:v>0.39596999999999999</c:v>
                </c:pt>
                <c:pt idx="614">
                  <c:v>0.39255000000000001</c:v>
                </c:pt>
                <c:pt idx="615">
                  <c:v>0.38844000000000001</c:v>
                </c:pt>
                <c:pt idx="616">
                  <c:v>0.38629999999999998</c:v>
                </c:pt>
                <c:pt idx="617">
                  <c:v>0.38595000000000002</c:v>
                </c:pt>
                <c:pt idx="618">
                  <c:v>0.38535000000000003</c:v>
                </c:pt>
                <c:pt idx="619">
                  <c:v>0.38431999999999999</c:v>
                </c:pt>
                <c:pt idx="620">
                  <c:v>0.38397999999999999</c:v>
                </c:pt>
                <c:pt idx="621">
                  <c:v>0.38412000000000002</c:v>
                </c:pt>
                <c:pt idx="622">
                  <c:v>0.38334000000000001</c:v>
                </c:pt>
                <c:pt idx="623">
                  <c:v>0.38097999999999999</c:v>
                </c:pt>
                <c:pt idx="624">
                  <c:v>0.37763999999999998</c:v>
                </c:pt>
                <c:pt idx="625">
                  <c:v>0.37425999999999998</c:v>
                </c:pt>
                <c:pt idx="626">
                  <c:v>0.37154999999999999</c:v>
                </c:pt>
                <c:pt idx="627">
                  <c:v>0.37003999999999998</c:v>
                </c:pt>
                <c:pt idx="628">
                  <c:v>0.36931000000000003</c:v>
                </c:pt>
                <c:pt idx="629">
                  <c:v>0.36782999999999999</c:v>
                </c:pt>
                <c:pt idx="630">
                  <c:v>0.36496000000000001</c:v>
                </c:pt>
                <c:pt idx="631">
                  <c:v>0.36209999999999998</c:v>
                </c:pt>
                <c:pt idx="632">
                  <c:v>0.36047000000000001</c:v>
                </c:pt>
                <c:pt idx="633">
                  <c:v>0.35962</c:v>
                </c:pt>
                <c:pt idx="634">
                  <c:v>0.35842000000000002</c:v>
                </c:pt>
                <c:pt idx="635">
                  <c:v>0.35649999999999998</c:v>
                </c:pt>
                <c:pt idx="636">
                  <c:v>0.35483999999999999</c:v>
                </c:pt>
                <c:pt idx="637">
                  <c:v>0.35425000000000001</c:v>
                </c:pt>
                <c:pt idx="638">
                  <c:v>0.35363</c:v>
                </c:pt>
                <c:pt idx="639">
                  <c:v>0.35188999999999998</c:v>
                </c:pt>
                <c:pt idx="640">
                  <c:v>0.34972999999999999</c:v>
                </c:pt>
                <c:pt idx="641">
                  <c:v>0.34778999999999999</c:v>
                </c:pt>
                <c:pt idx="642">
                  <c:v>0.34633000000000003</c:v>
                </c:pt>
                <c:pt idx="643">
                  <c:v>0.34565000000000001</c:v>
                </c:pt>
                <c:pt idx="644">
                  <c:v>0.34477000000000002</c:v>
                </c:pt>
                <c:pt idx="645">
                  <c:v>0.34234999999999999</c:v>
                </c:pt>
                <c:pt idx="646">
                  <c:v>0.3397</c:v>
                </c:pt>
                <c:pt idx="647">
                  <c:v>0.33881</c:v>
                </c:pt>
                <c:pt idx="648">
                  <c:v>0.33878999999999998</c:v>
                </c:pt>
                <c:pt idx="649">
                  <c:v>0.33767000000000003</c:v>
                </c:pt>
                <c:pt idx="650">
                  <c:v>0.3357</c:v>
                </c:pt>
                <c:pt idx="651">
                  <c:v>0.33442</c:v>
                </c:pt>
                <c:pt idx="652">
                  <c:v>0.33416000000000001</c:v>
                </c:pt>
                <c:pt idx="653">
                  <c:v>0.33394000000000001</c:v>
                </c:pt>
                <c:pt idx="654">
                  <c:v>0.33296999999999999</c:v>
                </c:pt>
                <c:pt idx="655">
                  <c:v>0.33139000000000002</c:v>
                </c:pt>
                <c:pt idx="656">
                  <c:v>0.3301</c:v>
                </c:pt>
                <c:pt idx="657">
                  <c:v>0.32973000000000002</c:v>
                </c:pt>
                <c:pt idx="658">
                  <c:v>0.32945000000000002</c:v>
                </c:pt>
                <c:pt idx="659">
                  <c:v>0.32833000000000001</c:v>
                </c:pt>
                <c:pt idx="660">
                  <c:v>0.32673999999999997</c:v>
                </c:pt>
                <c:pt idx="661">
                  <c:v>0.32497999999999999</c:v>
                </c:pt>
                <c:pt idx="662">
                  <c:v>0.32251999999999997</c:v>
                </c:pt>
                <c:pt idx="663">
                  <c:v>0.31967000000000001</c:v>
                </c:pt>
                <c:pt idx="664">
                  <c:v>0.31739000000000001</c:v>
                </c:pt>
                <c:pt idx="665">
                  <c:v>0.31514999999999999</c:v>
                </c:pt>
                <c:pt idx="666">
                  <c:v>0.31167</c:v>
                </c:pt>
                <c:pt idx="667">
                  <c:v>0.30781999999999998</c:v>
                </c:pt>
                <c:pt idx="668">
                  <c:v>0.30481999999999998</c:v>
                </c:pt>
                <c:pt idx="669">
                  <c:v>0.30237999999999998</c:v>
                </c:pt>
                <c:pt idx="670">
                  <c:v>0.30016999999999999</c:v>
                </c:pt>
                <c:pt idx="671">
                  <c:v>0.29809000000000002</c:v>
                </c:pt>
                <c:pt idx="672">
                  <c:v>0.29500999999999999</c:v>
                </c:pt>
                <c:pt idx="673">
                  <c:v>0.29071999999999998</c:v>
                </c:pt>
                <c:pt idx="674">
                  <c:v>0.28788000000000002</c:v>
                </c:pt>
                <c:pt idx="675">
                  <c:v>0.28820000000000001</c:v>
                </c:pt>
                <c:pt idx="676">
                  <c:v>0.28972999999999999</c:v>
                </c:pt>
                <c:pt idx="677">
                  <c:v>0.29009000000000001</c:v>
                </c:pt>
                <c:pt idx="678">
                  <c:v>0.28826000000000002</c:v>
                </c:pt>
                <c:pt idx="679">
                  <c:v>0.28395999999999999</c:v>
                </c:pt>
                <c:pt idx="680">
                  <c:v>0.27853</c:v>
                </c:pt>
                <c:pt idx="681">
                  <c:v>0.27451999999999999</c:v>
                </c:pt>
                <c:pt idx="682">
                  <c:v>0.27245999999999998</c:v>
                </c:pt>
                <c:pt idx="683">
                  <c:v>0.27060000000000001</c:v>
                </c:pt>
                <c:pt idx="684">
                  <c:v>0.26877000000000001</c:v>
                </c:pt>
                <c:pt idx="685">
                  <c:v>0.26868999999999998</c:v>
                </c:pt>
                <c:pt idx="686">
                  <c:v>0.27009</c:v>
                </c:pt>
                <c:pt idx="687">
                  <c:v>0.26993</c:v>
                </c:pt>
                <c:pt idx="688">
                  <c:v>0.26683000000000001</c:v>
                </c:pt>
                <c:pt idx="689">
                  <c:v>0.26365</c:v>
                </c:pt>
                <c:pt idx="690">
                  <c:v>0.26284000000000002</c:v>
                </c:pt>
                <c:pt idx="691">
                  <c:v>0.26279999999999998</c:v>
                </c:pt>
                <c:pt idx="692">
                  <c:v>0.26172000000000001</c:v>
                </c:pt>
                <c:pt idx="693">
                  <c:v>0.26066</c:v>
                </c:pt>
                <c:pt idx="694">
                  <c:v>0.26039000000000001</c:v>
                </c:pt>
                <c:pt idx="695">
                  <c:v>0.26007000000000002</c:v>
                </c:pt>
                <c:pt idx="696">
                  <c:v>0.25946999999999998</c:v>
                </c:pt>
                <c:pt idx="697">
                  <c:v>0.25881999999999999</c:v>
                </c:pt>
                <c:pt idx="698">
                  <c:v>0.25751000000000002</c:v>
                </c:pt>
                <c:pt idx="699">
                  <c:v>0.25423000000000001</c:v>
                </c:pt>
                <c:pt idx="700">
                  <c:v>0.24926000000000001</c:v>
                </c:pt>
                <c:pt idx="701">
                  <c:v>0.2452</c:v>
                </c:pt>
                <c:pt idx="702">
                  <c:v>0.24356</c:v>
                </c:pt>
                <c:pt idx="703">
                  <c:v>0.24312</c:v>
                </c:pt>
                <c:pt idx="704">
                  <c:v>0.24254000000000001</c:v>
                </c:pt>
                <c:pt idx="705">
                  <c:v>0.24210000000000001</c:v>
                </c:pt>
                <c:pt idx="706">
                  <c:v>0.24173</c:v>
                </c:pt>
                <c:pt idx="707">
                  <c:v>0.24054</c:v>
                </c:pt>
                <c:pt idx="708">
                  <c:v>0.23838000000000001</c:v>
                </c:pt>
                <c:pt idx="709">
                  <c:v>0.23602999999999999</c:v>
                </c:pt>
                <c:pt idx="710">
                  <c:v>0.23472999999999999</c:v>
                </c:pt>
                <c:pt idx="711">
                  <c:v>0.23466000000000001</c:v>
                </c:pt>
                <c:pt idx="712">
                  <c:v>0.23426</c:v>
                </c:pt>
                <c:pt idx="713">
                  <c:v>0.23318</c:v>
                </c:pt>
                <c:pt idx="714">
                  <c:v>0.23300999999999999</c:v>
                </c:pt>
                <c:pt idx="715">
                  <c:v>0.23393</c:v>
                </c:pt>
                <c:pt idx="716">
                  <c:v>0.23413</c:v>
                </c:pt>
                <c:pt idx="717">
                  <c:v>0.23269000000000001</c:v>
                </c:pt>
                <c:pt idx="718">
                  <c:v>0.23082</c:v>
                </c:pt>
                <c:pt idx="719">
                  <c:v>0.22950999999999999</c:v>
                </c:pt>
                <c:pt idx="720">
                  <c:v>0.22764000000000001</c:v>
                </c:pt>
                <c:pt idx="721">
                  <c:v>0.22397</c:v>
                </c:pt>
                <c:pt idx="722">
                  <c:v>0.22047</c:v>
                </c:pt>
                <c:pt idx="723">
                  <c:v>0.21961</c:v>
                </c:pt>
                <c:pt idx="724">
                  <c:v>0.22020999999999999</c:v>
                </c:pt>
                <c:pt idx="725">
                  <c:v>0.21990999999999999</c:v>
                </c:pt>
                <c:pt idx="726">
                  <c:v>0.21801000000000001</c:v>
                </c:pt>
                <c:pt idx="727">
                  <c:v>0.21431</c:v>
                </c:pt>
                <c:pt idx="728">
                  <c:v>0.21032000000000001</c:v>
                </c:pt>
                <c:pt idx="729">
                  <c:v>0.20945</c:v>
                </c:pt>
                <c:pt idx="730">
                  <c:v>0.21128</c:v>
                </c:pt>
                <c:pt idx="731">
                  <c:v>0.21121000000000001</c:v>
                </c:pt>
                <c:pt idx="732">
                  <c:v>0.20791999999999999</c:v>
                </c:pt>
                <c:pt idx="733">
                  <c:v>0.20560999999999999</c:v>
                </c:pt>
                <c:pt idx="734">
                  <c:v>0.20660000000000001</c:v>
                </c:pt>
                <c:pt idx="735">
                  <c:v>0.20818</c:v>
                </c:pt>
                <c:pt idx="736">
                  <c:v>0.20835000000000001</c:v>
                </c:pt>
                <c:pt idx="737">
                  <c:v>0.20749000000000001</c:v>
                </c:pt>
                <c:pt idx="738">
                  <c:v>0.20529</c:v>
                </c:pt>
                <c:pt idx="739">
                  <c:v>0.2019</c:v>
                </c:pt>
                <c:pt idx="740">
                  <c:v>0.19921</c:v>
                </c:pt>
                <c:pt idx="741">
                  <c:v>0.19803999999999999</c:v>
                </c:pt>
                <c:pt idx="742">
                  <c:v>0.19739000000000001</c:v>
                </c:pt>
                <c:pt idx="743">
                  <c:v>0.19606999999999999</c:v>
                </c:pt>
                <c:pt idx="744">
                  <c:v>0.19323000000000001</c:v>
                </c:pt>
                <c:pt idx="745">
                  <c:v>0.18959000000000001</c:v>
                </c:pt>
                <c:pt idx="746">
                  <c:v>0.18682000000000001</c:v>
                </c:pt>
                <c:pt idx="747">
                  <c:v>0.18507000000000001</c:v>
                </c:pt>
                <c:pt idx="748">
                  <c:v>0.18417</c:v>
                </c:pt>
                <c:pt idx="749">
                  <c:v>0.18531</c:v>
                </c:pt>
                <c:pt idx="750">
                  <c:v>0.18789</c:v>
                </c:pt>
                <c:pt idx="751">
                  <c:v>0.18923999999999999</c:v>
                </c:pt>
                <c:pt idx="752">
                  <c:v>0.18853</c:v>
                </c:pt>
                <c:pt idx="753">
                  <c:v>0.18737000000000001</c:v>
                </c:pt>
                <c:pt idx="754">
                  <c:v>0.18704000000000001</c:v>
                </c:pt>
                <c:pt idx="755">
                  <c:v>0.18683</c:v>
                </c:pt>
                <c:pt idx="756">
                  <c:v>0.18509999999999999</c:v>
                </c:pt>
                <c:pt idx="757">
                  <c:v>0.18151999999999999</c:v>
                </c:pt>
                <c:pt idx="758">
                  <c:v>0.17857999999999999</c:v>
                </c:pt>
                <c:pt idx="759">
                  <c:v>0.17843999999999999</c:v>
                </c:pt>
                <c:pt idx="760">
                  <c:v>0.17963000000000001</c:v>
                </c:pt>
                <c:pt idx="761">
                  <c:v>0.17963000000000001</c:v>
                </c:pt>
                <c:pt idx="762">
                  <c:v>0.17845</c:v>
                </c:pt>
                <c:pt idx="763">
                  <c:v>0.17773</c:v>
                </c:pt>
                <c:pt idx="764">
                  <c:v>0.17741999999999999</c:v>
                </c:pt>
                <c:pt idx="765">
                  <c:v>0.17594000000000001</c:v>
                </c:pt>
                <c:pt idx="766">
                  <c:v>0.17282</c:v>
                </c:pt>
                <c:pt idx="767">
                  <c:v>0.17</c:v>
                </c:pt>
                <c:pt idx="768">
                  <c:v>0.16936000000000001</c:v>
                </c:pt>
                <c:pt idx="769">
                  <c:v>0.16989000000000001</c:v>
                </c:pt>
                <c:pt idx="770">
                  <c:v>0.16991000000000001</c:v>
                </c:pt>
                <c:pt idx="771">
                  <c:v>0.16974</c:v>
                </c:pt>
                <c:pt idx="772">
                  <c:v>0.16947999999999999</c:v>
                </c:pt>
                <c:pt idx="773">
                  <c:v>0.16825000000000001</c:v>
                </c:pt>
                <c:pt idx="774">
                  <c:v>0.16699</c:v>
                </c:pt>
                <c:pt idx="775">
                  <c:v>0.16619</c:v>
                </c:pt>
                <c:pt idx="776">
                  <c:v>0.16417000000000001</c:v>
                </c:pt>
                <c:pt idx="777">
                  <c:v>0.16098999999999999</c:v>
                </c:pt>
                <c:pt idx="778">
                  <c:v>0.15914</c:v>
                </c:pt>
                <c:pt idx="779">
                  <c:v>0.15973999999999999</c:v>
                </c:pt>
                <c:pt idx="780">
                  <c:v>0.16183</c:v>
                </c:pt>
                <c:pt idx="781">
                  <c:v>0.16378000000000001</c:v>
                </c:pt>
                <c:pt idx="782">
                  <c:v>0.16392000000000001</c:v>
                </c:pt>
                <c:pt idx="783">
                  <c:v>0.16217999999999999</c:v>
                </c:pt>
                <c:pt idx="784">
                  <c:v>0.16051000000000001</c:v>
                </c:pt>
                <c:pt idx="785">
                  <c:v>0.16016</c:v>
                </c:pt>
                <c:pt idx="786">
                  <c:v>0.16012000000000001</c:v>
                </c:pt>
                <c:pt idx="787">
                  <c:v>0.15837000000000001</c:v>
                </c:pt>
                <c:pt idx="788">
                  <c:v>0.15533</c:v>
                </c:pt>
                <c:pt idx="789">
                  <c:v>0.15409999999999999</c:v>
                </c:pt>
                <c:pt idx="790">
                  <c:v>0.15532000000000001</c:v>
                </c:pt>
                <c:pt idx="791">
                  <c:v>0.1555</c:v>
                </c:pt>
                <c:pt idx="792">
                  <c:v>0.15284</c:v>
                </c:pt>
                <c:pt idx="793">
                  <c:v>0.15112</c:v>
                </c:pt>
                <c:pt idx="794">
                  <c:v>0.15357999999999999</c:v>
                </c:pt>
                <c:pt idx="795">
                  <c:v>0.15678</c:v>
                </c:pt>
                <c:pt idx="796">
                  <c:v>0.15595000000000001</c:v>
                </c:pt>
                <c:pt idx="797">
                  <c:v>0.15212999999999999</c:v>
                </c:pt>
                <c:pt idx="798">
                  <c:v>0.14979999999999999</c:v>
                </c:pt>
                <c:pt idx="799">
                  <c:v>0.15068000000000001</c:v>
                </c:pt>
                <c:pt idx="800">
                  <c:v>0.15332000000000001</c:v>
                </c:pt>
                <c:pt idx="801">
                  <c:v>0.15472</c:v>
                </c:pt>
                <c:pt idx="802">
                  <c:v>0.15326999999999999</c:v>
                </c:pt>
                <c:pt idx="803">
                  <c:v>0.15215999999999999</c:v>
                </c:pt>
                <c:pt idx="804">
                  <c:v>0.15468000000000001</c:v>
                </c:pt>
                <c:pt idx="805">
                  <c:v>0.15845999999999999</c:v>
                </c:pt>
                <c:pt idx="806">
                  <c:v>0.15887000000000001</c:v>
                </c:pt>
                <c:pt idx="807">
                  <c:v>0.15572</c:v>
                </c:pt>
                <c:pt idx="808">
                  <c:v>0.15121999999999999</c:v>
                </c:pt>
                <c:pt idx="809">
                  <c:v>0.14684</c:v>
                </c:pt>
                <c:pt idx="810">
                  <c:v>0.14455000000000001</c:v>
                </c:pt>
                <c:pt idx="811">
                  <c:v>0.14610999999999999</c:v>
                </c:pt>
                <c:pt idx="812">
                  <c:v>0.15079999999999999</c:v>
                </c:pt>
                <c:pt idx="813">
                  <c:v>0.15529999999999999</c:v>
                </c:pt>
                <c:pt idx="814">
                  <c:v>0.15639</c:v>
                </c:pt>
                <c:pt idx="815">
                  <c:v>0.15257999999999999</c:v>
                </c:pt>
                <c:pt idx="816">
                  <c:v>0.14602999999999999</c:v>
                </c:pt>
                <c:pt idx="817">
                  <c:v>0.14379</c:v>
                </c:pt>
                <c:pt idx="818">
                  <c:v>0.15192</c:v>
                </c:pt>
                <c:pt idx="819">
                  <c:v>0.16503999999999999</c:v>
                </c:pt>
                <c:pt idx="820">
                  <c:v>0.16972000000000001</c:v>
                </c:pt>
                <c:pt idx="821">
                  <c:v>0.16320999999999999</c:v>
                </c:pt>
                <c:pt idx="822">
                  <c:v>0.15548000000000001</c:v>
                </c:pt>
                <c:pt idx="823">
                  <c:v>0.15293999999999999</c:v>
                </c:pt>
                <c:pt idx="824">
                  <c:v>0.15204000000000001</c:v>
                </c:pt>
                <c:pt idx="825">
                  <c:v>0.14902000000000001</c:v>
                </c:pt>
                <c:pt idx="826">
                  <c:v>0.14523</c:v>
                </c:pt>
                <c:pt idx="827">
                  <c:v>0.14252999999999999</c:v>
                </c:pt>
                <c:pt idx="828">
                  <c:v>0.14013</c:v>
                </c:pt>
                <c:pt idx="829">
                  <c:v>0.13666</c:v>
                </c:pt>
                <c:pt idx="830">
                  <c:v>0.13439999999999999</c:v>
                </c:pt>
                <c:pt idx="831">
                  <c:v>0.13696</c:v>
                </c:pt>
                <c:pt idx="832">
                  <c:v>0.14138999999999999</c:v>
                </c:pt>
                <c:pt idx="833">
                  <c:v>0.14074999999999999</c:v>
                </c:pt>
                <c:pt idx="834">
                  <c:v>0.13539999999999999</c:v>
                </c:pt>
                <c:pt idx="835">
                  <c:v>0.13242000000000001</c:v>
                </c:pt>
                <c:pt idx="836">
                  <c:v>0.1343</c:v>
                </c:pt>
                <c:pt idx="837">
                  <c:v>0.13711999999999999</c:v>
                </c:pt>
                <c:pt idx="838">
                  <c:v>0.13736999999999999</c:v>
                </c:pt>
                <c:pt idx="839">
                  <c:v>0.13408999999999999</c:v>
                </c:pt>
                <c:pt idx="840">
                  <c:v>0.12873999999999999</c:v>
                </c:pt>
                <c:pt idx="841">
                  <c:v>0.12592999999999999</c:v>
                </c:pt>
                <c:pt idx="842">
                  <c:v>0.12786</c:v>
                </c:pt>
                <c:pt idx="843">
                  <c:v>0.13067999999999999</c:v>
                </c:pt>
                <c:pt idx="844">
                  <c:v>0.13067999999999999</c:v>
                </c:pt>
                <c:pt idx="845">
                  <c:v>0.12889</c:v>
                </c:pt>
                <c:pt idx="846">
                  <c:v>0.12659000000000001</c:v>
                </c:pt>
                <c:pt idx="847">
                  <c:v>0.12177</c:v>
                </c:pt>
                <c:pt idx="848">
                  <c:v>0.11393</c:v>
                </c:pt>
                <c:pt idx="849">
                  <c:v>0.10675999999999999</c:v>
                </c:pt>
                <c:pt idx="850">
                  <c:v>0.10424</c:v>
                </c:pt>
                <c:pt idx="851">
                  <c:v>0.10604</c:v>
                </c:pt>
                <c:pt idx="852">
                  <c:v>0.10821</c:v>
                </c:pt>
                <c:pt idx="853">
                  <c:v>0.10921</c:v>
                </c:pt>
                <c:pt idx="854">
                  <c:v>0.11103</c:v>
                </c:pt>
                <c:pt idx="855">
                  <c:v>0.11430999999999999</c:v>
                </c:pt>
                <c:pt idx="856">
                  <c:v>0.11625000000000001</c:v>
                </c:pt>
                <c:pt idx="857">
                  <c:v>0.11445</c:v>
                </c:pt>
                <c:pt idx="858">
                  <c:v>0.10957</c:v>
                </c:pt>
                <c:pt idx="859">
                  <c:v>0.10443</c:v>
                </c:pt>
                <c:pt idx="860">
                  <c:v>0.1014</c:v>
                </c:pt>
                <c:pt idx="861">
                  <c:v>0.10112</c:v>
                </c:pt>
                <c:pt idx="862">
                  <c:v>0.10468</c:v>
                </c:pt>
                <c:pt idx="863">
                  <c:v>0.11101999999999999</c:v>
                </c:pt>
                <c:pt idx="864">
                  <c:v>0.11337</c:v>
                </c:pt>
                <c:pt idx="865">
                  <c:v>0.10588</c:v>
                </c:pt>
                <c:pt idx="866">
                  <c:v>9.3469999999999998E-2</c:v>
                </c:pt>
                <c:pt idx="867">
                  <c:v>8.6220000000000005E-2</c:v>
                </c:pt>
                <c:pt idx="868">
                  <c:v>8.5379999999999998E-2</c:v>
                </c:pt>
                <c:pt idx="869">
                  <c:v>8.455E-2</c:v>
                </c:pt>
                <c:pt idx="870">
                  <c:v>8.2659999999999997E-2</c:v>
                </c:pt>
                <c:pt idx="871">
                  <c:v>8.5290000000000005E-2</c:v>
                </c:pt>
                <c:pt idx="872">
                  <c:v>8.9590000000000003E-2</c:v>
                </c:pt>
                <c:pt idx="873">
                  <c:v>8.5769999999999999E-2</c:v>
                </c:pt>
                <c:pt idx="874">
                  <c:v>7.6829999999999996E-2</c:v>
                </c:pt>
                <c:pt idx="875">
                  <c:v>7.7990000000000004E-2</c:v>
                </c:pt>
                <c:pt idx="876">
                  <c:v>9.3740000000000004E-2</c:v>
                </c:pt>
                <c:pt idx="877">
                  <c:v>0.10919</c:v>
                </c:pt>
                <c:pt idx="878">
                  <c:v>0.11061</c:v>
                </c:pt>
                <c:pt idx="879">
                  <c:v>0.10246</c:v>
                </c:pt>
                <c:pt idx="880">
                  <c:v>9.8699999999999996E-2</c:v>
                </c:pt>
                <c:pt idx="881">
                  <c:v>0.10137</c:v>
                </c:pt>
                <c:pt idx="882">
                  <c:v>9.9479999999999999E-2</c:v>
                </c:pt>
                <c:pt idx="883">
                  <c:v>8.9149999999999993E-2</c:v>
                </c:pt>
                <c:pt idx="884">
                  <c:v>7.8450000000000006E-2</c:v>
                </c:pt>
                <c:pt idx="885">
                  <c:v>7.4329999999999993E-2</c:v>
                </c:pt>
                <c:pt idx="886">
                  <c:v>7.5130000000000002E-2</c:v>
                </c:pt>
                <c:pt idx="887">
                  <c:v>7.6350000000000001E-2</c:v>
                </c:pt>
                <c:pt idx="888">
                  <c:v>7.5870000000000007E-2</c:v>
                </c:pt>
                <c:pt idx="889">
                  <c:v>7.2330000000000005E-2</c:v>
                </c:pt>
                <c:pt idx="890">
                  <c:v>6.5379999999999994E-2</c:v>
                </c:pt>
                <c:pt idx="891">
                  <c:v>5.8139999999999997E-2</c:v>
                </c:pt>
                <c:pt idx="892">
                  <c:v>5.5669999999999997E-2</c:v>
                </c:pt>
                <c:pt idx="893">
                  <c:v>5.8389999999999997E-2</c:v>
                </c:pt>
                <c:pt idx="894">
                  <c:v>6.0970000000000003E-2</c:v>
                </c:pt>
                <c:pt idx="895">
                  <c:v>6.0240000000000002E-2</c:v>
                </c:pt>
                <c:pt idx="896">
                  <c:v>6.0449999999999997E-2</c:v>
                </c:pt>
                <c:pt idx="897">
                  <c:v>6.8040000000000003E-2</c:v>
                </c:pt>
                <c:pt idx="898">
                  <c:v>8.0839999999999995E-2</c:v>
                </c:pt>
                <c:pt idx="899">
                  <c:v>8.4019999999999997E-2</c:v>
                </c:pt>
                <c:pt idx="900">
                  <c:v>6.9339999999999999E-2</c:v>
                </c:pt>
                <c:pt idx="901">
                  <c:v>4.8000000000000001E-2</c:v>
                </c:pt>
                <c:pt idx="902">
                  <c:v>3.1649999999999998E-2</c:v>
                </c:pt>
                <c:pt idx="903">
                  <c:v>2.2839999999999999E-2</c:v>
                </c:pt>
                <c:pt idx="904">
                  <c:v>2.1829999999999999E-2</c:v>
                </c:pt>
                <c:pt idx="905">
                  <c:v>2.8889999999999999E-2</c:v>
                </c:pt>
                <c:pt idx="906">
                  <c:v>4.0869999999999997E-2</c:v>
                </c:pt>
                <c:pt idx="907">
                  <c:v>5.525E-2</c:v>
                </c:pt>
                <c:pt idx="908">
                  <c:v>6.6210000000000005E-2</c:v>
                </c:pt>
                <c:pt idx="909">
                  <c:v>6.6000000000000003E-2</c:v>
                </c:pt>
                <c:pt idx="910">
                  <c:v>5.8209999999999998E-2</c:v>
                </c:pt>
                <c:pt idx="911">
                  <c:v>5.1799999999999999E-2</c:v>
                </c:pt>
                <c:pt idx="912">
                  <c:v>4.8840000000000001E-2</c:v>
                </c:pt>
                <c:pt idx="913">
                  <c:v>4.9329999999999999E-2</c:v>
                </c:pt>
                <c:pt idx="914">
                  <c:v>5.4559999999999997E-2</c:v>
                </c:pt>
                <c:pt idx="915">
                  <c:v>6.3200000000000006E-2</c:v>
                </c:pt>
                <c:pt idx="916">
                  <c:v>7.0639999999999994E-2</c:v>
                </c:pt>
                <c:pt idx="917">
                  <c:v>7.2749999999999995E-2</c:v>
                </c:pt>
                <c:pt idx="918">
                  <c:v>7.1239999999999998E-2</c:v>
                </c:pt>
                <c:pt idx="919">
                  <c:v>7.2639999999999996E-2</c:v>
                </c:pt>
                <c:pt idx="920">
                  <c:v>7.7670000000000003E-2</c:v>
                </c:pt>
                <c:pt idx="921">
                  <c:v>7.9280000000000003E-2</c:v>
                </c:pt>
                <c:pt idx="922">
                  <c:v>7.5660000000000005E-2</c:v>
                </c:pt>
                <c:pt idx="923">
                  <c:v>7.4120000000000005E-2</c:v>
                </c:pt>
                <c:pt idx="924">
                  <c:v>7.8810000000000005E-2</c:v>
                </c:pt>
                <c:pt idx="925">
                  <c:v>8.4360000000000004E-2</c:v>
                </c:pt>
                <c:pt idx="926">
                  <c:v>8.4519999999999998E-2</c:v>
                </c:pt>
                <c:pt idx="927">
                  <c:v>8.1360000000000002E-2</c:v>
                </c:pt>
                <c:pt idx="928">
                  <c:v>8.2390000000000005E-2</c:v>
                </c:pt>
                <c:pt idx="929">
                  <c:v>8.9319999999999997E-2</c:v>
                </c:pt>
                <c:pt idx="930">
                  <c:v>9.3399999999999997E-2</c:v>
                </c:pt>
                <c:pt idx="931">
                  <c:v>8.6940000000000003E-2</c:v>
                </c:pt>
                <c:pt idx="932">
                  <c:v>7.6410000000000006E-2</c:v>
                </c:pt>
                <c:pt idx="933">
                  <c:v>7.4929999999999997E-2</c:v>
                </c:pt>
                <c:pt idx="934">
                  <c:v>8.3049999999999999E-2</c:v>
                </c:pt>
                <c:pt idx="935">
                  <c:v>8.8459999999999997E-2</c:v>
                </c:pt>
                <c:pt idx="936">
                  <c:v>8.4250000000000005E-2</c:v>
                </c:pt>
                <c:pt idx="937">
                  <c:v>7.6300000000000007E-2</c:v>
                </c:pt>
                <c:pt idx="938">
                  <c:v>7.4039999999999995E-2</c:v>
                </c:pt>
                <c:pt idx="939">
                  <c:v>7.8530000000000003E-2</c:v>
                </c:pt>
                <c:pt idx="940">
                  <c:v>8.2280000000000006E-2</c:v>
                </c:pt>
                <c:pt idx="941">
                  <c:v>8.0740000000000006E-2</c:v>
                </c:pt>
                <c:pt idx="942">
                  <c:v>7.7560000000000004E-2</c:v>
                </c:pt>
                <c:pt idx="943">
                  <c:v>7.603E-2</c:v>
                </c:pt>
                <c:pt idx="944">
                  <c:v>7.4109999999999995E-2</c:v>
                </c:pt>
                <c:pt idx="945">
                  <c:v>7.0830000000000004E-2</c:v>
                </c:pt>
                <c:pt idx="946">
                  <c:v>6.6549999999999998E-2</c:v>
                </c:pt>
                <c:pt idx="947">
                  <c:v>5.9400000000000001E-2</c:v>
                </c:pt>
                <c:pt idx="948">
                  <c:v>5.289E-2</c:v>
                </c:pt>
                <c:pt idx="949">
                  <c:v>5.5370000000000003E-2</c:v>
                </c:pt>
                <c:pt idx="950">
                  <c:v>6.5140000000000003E-2</c:v>
                </c:pt>
                <c:pt idx="951">
                  <c:v>7.2470000000000007E-2</c:v>
                </c:pt>
                <c:pt idx="952">
                  <c:v>7.5730000000000006E-2</c:v>
                </c:pt>
                <c:pt idx="953">
                  <c:v>7.7960000000000002E-2</c:v>
                </c:pt>
                <c:pt idx="954">
                  <c:v>7.4149999999999994E-2</c:v>
                </c:pt>
                <c:pt idx="955">
                  <c:v>6.037E-2</c:v>
                </c:pt>
                <c:pt idx="956">
                  <c:v>4.5990000000000003E-2</c:v>
                </c:pt>
                <c:pt idx="957">
                  <c:v>4.0349999999999997E-2</c:v>
                </c:pt>
                <c:pt idx="958">
                  <c:v>4.0149999999999998E-2</c:v>
                </c:pt>
                <c:pt idx="959">
                  <c:v>3.9780000000000003E-2</c:v>
                </c:pt>
                <c:pt idx="960">
                  <c:v>3.6170000000000001E-2</c:v>
                </c:pt>
                <c:pt idx="961">
                  <c:v>2.5739999999999999E-2</c:v>
                </c:pt>
                <c:pt idx="962">
                  <c:v>1.4500000000000001E-2</c:v>
                </c:pt>
                <c:pt idx="963">
                  <c:v>1.6910000000000001E-2</c:v>
                </c:pt>
                <c:pt idx="964">
                  <c:v>3.2930000000000001E-2</c:v>
                </c:pt>
                <c:pt idx="965">
                  <c:v>4.4790000000000003E-2</c:v>
                </c:pt>
                <c:pt idx="966">
                  <c:v>4.2279999999999998E-2</c:v>
                </c:pt>
                <c:pt idx="967">
                  <c:v>3.1140000000000001E-2</c:v>
                </c:pt>
                <c:pt idx="968">
                  <c:v>2.146E-2</c:v>
                </c:pt>
                <c:pt idx="969">
                  <c:v>2.0559999999999998E-2</c:v>
                </c:pt>
                <c:pt idx="970">
                  <c:v>2.8580000000000001E-2</c:v>
                </c:pt>
                <c:pt idx="971">
                  <c:v>3.7350000000000001E-2</c:v>
                </c:pt>
                <c:pt idx="972">
                  <c:v>3.7839999999999999E-2</c:v>
                </c:pt>
                <c:pt idx="973">
                  <c:v>3.0679999999999999E-2</c:v>
                </c:pt>
                <c:pt idx="974">
                  <c:v>2.3519999999999999E-2</c:v>
                </c:pt>
                <c:pt idx="975">
                  <c:v>1.967E-2</c:v>
                </c:pt>
                <c:pt idx="976">
                  <c:v>1.9779999999999999E-2</c:v>
                </c:pt>
                <c:pt idx="977">
                  <c:v>2.4639999999999999E-2</c:v>
                </c:pt>
                <c:pt idx="978">
                  <c:v>3.0689999999999999E-2</c:v>
                </c:pt>
                <c:pt idx="979">
                  <c:v>3.295E-2</c:v>
                </c:pt>
                <c:pt idx="980">
                  <c:v>3.2980000000000002E-2</c:v>
                </c:pt>
                <c:pt idx="981">
                  <c:v>3.3140000000000003E-2</c:v>
                </c:pt>
                <c:pt idx="982">
                  <c:v>3.0169999999999999E-2</c:v>
                </c:pt>
                <c:pt idx="983">
                  <c:v>2.4309999999999998E-2</c:v>
                </c:pt>
                <c:pt idx="984">
                  <c:v>2.3019999999999999E-2</c:v>
                </c:pt>
                <c:pt idx="985">
                  <c:v>2.8719999999999999E-2</c:v>
                </c:pt>
                <c:pt idx="986">
                  <c:v>3.338E-2</c:v>
                </c:pt>
                <c:pt idx="987">
                  <c:v>3.1150000000000001E-2</c:v>
                </c:pt>
                <c:pt idx="988">
                  <c:v>2.5260000000000001E-2</c:v>
                </c:pt>
                <c:pt idx="989">
                  <c:v>2.1239999999999998E-2</c:v>
                </c:pt>
                <c:pt idx="990">
                  <c:v>1.9439999999999999E-2</c:v>
                </c:pt>
                <c:pt idx="991">
                  <c:v>1.6070000000000001E-2</c:v>
                </c:pt>
                <c:pt idx="992">
                  <c:v>1.081E-2</c:v>
                </c:pt>
                <c:pt idx="993">
                  <c:v>7.3400000000000002E-3</c:v>
                </c:pt>
                <c:pt idx="994">
                  <c:v>8.3099999999999997E-3</c:v>
                </c:pt>
                <c:pt idx="995">
                  <c:v>1.085E-2</c:v>
                </c:pt>
                <c:pt idx="996">
                  <c:v>1.1509999999999999E-2</c:v>
                </c:pt>
                <c:pt idx="997">
                  <c:v>1.078E-2</c:v>
                </c:pt>
                <c:pt idx="998">
                  <c:v>1.107E-2</c:v>
                </c:pt>
                <c:pt idx="999">
                  <c:v>1.5730000000000001E-2</c:v>
                </c:pt>
                <c:pt idx="1000">
                  <c:v>2.6249999999999999E-2</c:v>
                </c:pt>
                <c:pt idx="1001">
                  <c:v>3.7600000000000001E-2</c:v>
                </c:pt>
                <c:pt idx="1002">
                  <c:v>4.2290000000000001E-2</c:v>
                </c:pt>
                <c:pt idx="1003">
                  <c:v>4.0869999999999997E-2</c:v>
                </c:pt>
                <c:pt idx="1004">
                  <c:v>3.9510000000000003E-2</c:v>
                </c:pt>
                <c:pt idx="1005">
                  <c:v>3.7019999999999997E-2</c:v>
                </c:pt>
                <c:pt idx="1006">
                  <c:v>2.997E-2</c:v>
                </c:pt>
                <c:pt idx="1007">
                  <c:v>2.4080000000000001E-2</c:v>
                </c:pt>
                <c:pt idx="1008">
                  <c:v>2.4989999999999998E-2</c:v>
                </c:pt>
                <c:pt idx="1009">
                  <c:v>2.879E-2</c:v>
                </c:pt>
                <c:pt idx="1010">
                  <c:v>3.0589999999999999E-2</c:v>
                </c:pt>
                <c:pt idx="1011">
                  <c:v>3.243E-2</c:v>
                </c:pt>
                <c:pt idx="1012">
                  <c:v>3.5340000000000003E-2</c:v>
                </c:pt>
                <c:pt idx="1013">
                  <c:v>3.5099999999999999E-2</c:v>
                </c:pt>
                <c:pt idx="1014">
                  <c:v>2.988E-2</c:v>
                </c:pt>
                <c:pt idx="1015">
                  <c:v>2.5250000000000002E-2</c:v>
                </c:pt>
                <c:pt idx="1016">
                  <c:v>2.742E-2</c:v>
                </c:pt>
                <c:pt idx="1017">
                  <c:v>3.4320000000000003E-2</c:v>
                </c:pt>
                <c:pt idx="1018">
                  <c:v>3.8719999999999997E-2</c:v>
                </c:pt>
                <c:pt idx="1019">
                  <c:v>3.8120000000000001E-2</c:v>
                </c:pt>
                <c:pt idx="1020">
                  <c:v>3.6200000000000003E-2</c:v>
                </c:pt>
                <c:pt idx="1021">
                  <c:v>3.569E-2</c:v>
                </c:pt>
                <c:pt idx="1022">
                  <c:v>3.5090000000000003E-2</c:v>
                </c:pt>
                <c:pt idx="1023">
                  <c:v>3.2870000000000003E-2</c:v>
                </c:pt>
                <c:pt idx="1024">
                  <c:v>3.0929999999999999E-2</c:v>
                </c:pt>
                <c:pt idx="1025">
                  <c:v>3.1539999999999999E-2</c:v>
                </c:pt>
                <c:pt idx="1026">
                  <c:v>3.3680000000000002E-2</c:v>
                </c:pt>
                <c:pt idx="1027">
                  <c:v>3.4110000000000001E-2</c:v>
                </c:pt>
                <c:pt idx="1028">
                  <c:v>3.2390000000000002E-2</c:v>
                </c:pt>
                <c:pt idx="1029">
                  <c:v>3.1419999999999997E-2</c:v>
                </c:pt>
                <c:pt idx="1030">
                  <c:v>3.2480000000000002E-2</c:v>
                </c:pt>
                <c:pt idx="1031">
                  <c:v>3.3849999999999998E-2</c:v>
                </c:pt>
                <c:pt idx="1032">
                  <c:v>3.39E-2</c:v>
                </c:pt>
                <c:pt idx="1033">
                  <c:v>3.3210000000000003E-2</c:v>
                </c:pt>
                <c:pt idx="1034">
                  <c:v>3.288E-2</c:v>
                </c:pt>
                <c:pt idx="1035">
                  <c:v>3.2500000000000001E-2</c:v>
                </c:pt>
                <c:pt idx="1036">
                  <c:v>3.0769999999999999E-2</c:v>
                </c:pt>
                <c:pt idx="1037">
                  <c:v>2.819E-2</c:v>
                </c:pt>
                <c:pt idx="1038">
                  <c:v>2.716E-2</c:v>
                </c:pt>
                <c:pt idx="1039">
                  <c:v>2.7890000000000002E-2</c:v>
                </c:pt>
                <c:pt idx="1040">
                  <c:v>2.7550000000000002E-2</c:v>
                </c:pt>
                <c:pt idx="1041">
                  <c:v>2.4340000000000001E-2</c:v>
                </c:pt>
                <c:pt idx="1042">
                  <c:v>2.102E-2</c:v>
                </c:pt>
                <c:pt idx="1043">
                  <c:v>2.1420000000000002E-2</c:v>
                </c:pt>
                <c:pt idx="1044">
                  <c:v>2.469E-2</c:v>
                </c:pt>
                <c:pt idx="1045">
                  <c:v>2.6800000000000001E-2</c:v>
                </c:pt>
                <c:pt idx="1046">
                  <c:v>2.6100000000000002E-2</c:v>
                </c:pt>
                <c:pt idx="1047">
                  <c:v>2.3900000000000001E-2</c:v>
                </c:pt>
                <c:pt idx="1048">
                  <c:v>2.1690000000000001E-2</c:v>
                </c:pt>
                <c:pt idx="1049">
                  <c:v>2.1100000000000001E-2</c:v>
                </c:pt>
                <c:pt idx="1050">
                  <c:v>2.273E-2</c:v>
                </c:pt>
                <c:pt idx="1051">
                  <c:v>2.4510000000000001E-2</c:v>
                </c:pt>
                <c:pt idx="1052">
                  <c:v>2.3800000000000002E-2</c:v>
                </c:pt>
                <c:pt idx="1053">
                  <c:v>2.0799999999999999E-2</c:v>
                </c:pt>
                <c:pt idx="1054">
                  <c:v>1.796E-2</c:v>
                </c:pt>
                <c:pt idx="1055">
                  <c:v>1.685E-2</c:v>
                </c:pt>
                <c:pt idx="1056">
                  <c:v>1.6820000000000002E-2</c:v>
                </c:pt>
                <c:pt idx="1057">
                  <c:v>1.72E-2</c:v>
                </c:pt>
                <c:pt idx="1058">
                  <c:v>1.822E-2</c:v>
                </c:pt>
                <c:pt idx="1059">
                  <c:v>1.9210000000000001E-2</c:v>
                </c:pt>
                <c:pt idx="1060">
                  <c:v>1.857E-2</c:v>
                </c:pt>
                <c:pt idx="1061">
                  <c:v>1.6549999999999999E-2</c:v>
                </c:pt>
                <c:pt idx="1062">
                  <c:v>1.5049999999999999E-2</c:v>
                </c:pt>
                <c:pt idx="1063">
                  <c:v>1.4760000000000001E-2</c:v>
                </c:pt>
                <c:pt idx="1064">
                  <c:v>1.5520000000000001E-2</c:v>
                </c:pt>
                <c:pt idx="1065">
                  <c:v>1.6660000000000001E-2</c:v>
                </c:pt>
                <c:pt idx="1066">
                  <c:v>1.652E-2</c:v>
                </c:pt>
                <c:pt idx="1067">
                  <c:v>1.387E-2</c:v>
                </c:pt>
                <c:pt idx="1068">
                  <c:v>1.052E-2</c:v>
                </c:pt>
                <c:pt idx="1069">
                  <c:v>8.6499999999999997E-3</c:v>
                </c:pt>
                <c:pt idx="1070">
                  <c:v>8.4200000000000004E-3</c:v>
                </c:pt>
                <c:pt idx="1071">
                  <c:v>8.9200000000000008E-3</c:v>
                </c:pt>
                <c:pt idx="1072">
                  <c:v>9.3200000000000002E-3</c:v>
                </c:pt>
                <c:pt idx="1073">
                  <c:v>9.6399999999999993E-3</c:v>
                </c:pt>
                <c:pt idx="1074">
                  <c:v>9.8899999999999995E-3</c:v>
                </c:pt>
                <c:pt idx="1075">
                  <c:v>9.5300000000000003E-3</c:v>
                </c:pt>
                <c:pt idx="1076">
                  <c:v>8.2699999999999996E-3</c:v>
                </c:pt>
                <c:pt idx="1077">
                  <c:v>7.3000000000000001E-3</c:v>
                </c:pt>
                <c:pt idx="1078">
                  <c:v>7.1399999999999996E-3</c:v>
                </c:pt>
                <c:pt idx="1079">
                  <c:v>7.0000000000000001E-3</c:v>
                </c:pt>
                <c:pt idx="1080">
                  <c:v>6.8900000000000003E-3</c:v>
                </c:pt>
                <c:pt idx="1081">
                  <c:v>7.0400000000000003E-3</c:v>
                </c:pt>
                <c:pt idx="1082">
                  <c:v>7.3000000000000001E-3</c:v>
                </c:pt>
                <c:pt idx="1083">
                  <c:v>8.1499999999999993E-3</c:v>
                </c:pt>
                <c:pt idx="1084">
                  <c:v>1.052E-2</c:v>
                </c:pt>
                <c:pt idx="1085">
                  <c:v>1.4590000000000001E-2</c:v>
                </c:pt>
                <c:pt idx="1086">
                  <c:v>2.026E-2</c:v>
                </c:pt>
                <c:pt idx="1087">
                  <c:v>2.6530000000000001E-2</c:v>
                </c:pt>
                <c:pt idx="1088">
                  <c:v>3.2219999999999999E-2</c:v>
                </c:pt>
                <c:pt idx="1089">
                  <c:v>4.0129999999999999E-2</c:v>
                </c:pt>
                <c:pt idx="1090">
                  <c:v>5.484E-2</c:v>
                </c:pt>
                <c:pt idx="1091">
                  <c:v>7.5130000000000002E-2</c:v>
                </c:pt>
                <c:pt idx="1092">
                  <c:v>9.7089999999999996E-2</c:v>
                </c:pt>
                <c:pt idx="1093">
                  <c:v>0.11959</c:v>
                </c:pt>
                <c:pt idx="1094">
                  <c:v>0.14610999999999999</c:v>
                </c:pt>
                <c:pt idx="1095">
                  <c:v>0.17862</c:v>
                </c:pt>
                <c:pt idx="1096">
                  <c:v>0.21365999999999999</c:v>
                </c:pt>
                <c:pt idx="1097">
                  <c:v>0.24773999999999999</c:v>
                </c:pt>
                <c:pt idx="1098">
                  <c:v>0.27989999999999998</c:v>
                </c:pt>
                <c:pt idx="1099">
                  <c:v>0.31117</c:v>
                </c:pt>
                <c:pt idx="1100">
                  <c:v>0.34355999999999998</c:v>
                </c:pt>
                <c:pt idx="1101">
                  <c:v>0.37905</c:v>
                </c:pt>
                <c:pt idx="1102">
                  <c:v>0.41369</c:v>
                </c:pt>
                <c:pt idx="1103">
                  <c:v>0.44163000000000002</c:v>
                </c:pt>
                <c:pt idx="1104">
                  <c:v>0.46307999999999999</c:v>
                </c:pt>
                <c:pt idx="1105">
                  <c:v>0.48113</c:v>
                </c:pt>
                <c:pt idx="1106">
                  <c:v>0.49539</c:v>
                </c:pt>
                <c:pt idx="1107">
                  <c:v>0.50312000000000001</c:v>
                </c:pt>
                <c:pt idx="1108">
                  <c:v>0.50427</c:v>
                </c:pt>
                <c:pt idx="1109">
                  <c:v>0.50200999999999996</c:v>
                </c:pt>
                <c:pt idx="1110">
                  <c:v>0.49723000000000001</c:v>
                </c:pt>
                <c:pt idx="1111">
                  <c:v>0.48771999999999999</c:v>
                </c:pt>
                <c:pt idx="1112">
                  <c:v>0.47350999999999999</c:v>
                </c:pt>
                <c:pt idx="1113">
                  <c:v>0.45733000000000001</c:v>
                </c:pt>
                <c:pt idx="1114">
                  <c:v>0.44070999999999999</c:v>
                </c:pt>
                <c:pt idx="1115">
                  <c:v>0.42304999999999998</c:v>
                </c:pt>
                <c:pt idx="1116">
                  <c:v>0.40223999999999999</c:v>
                </c:pt>
                <c:pt idx="1117">
                  <c:v>0.37874999999999998</c:v>
                </c:pt>
                <c:pt idx="1118">
                  <c:v>0.35544999999999999</c:v>
                </c:pt>
                <c:pt idx="1119">
                  <c:v>0.33298</c:v>
                </c:pt>
                <c:pt idx="1120">
                  <c:v>0.30952000000000002</c:v>
                </c:pt>
                <c:pt idx="1121">
                  <c:v>0.28577000000000002</c:v>
                </c:pt>
                <c:pt idx="1122">
                  <c:v>0.26411000000000001</c:v>
                </c:pt>
                <c:pt idx="1123">
                  <c:v>0.24537</c:v>
                </c:pt>
                <c:pt idx="1124">
                  <c:v>0.22886000000000001</c:v>
                </c:pt>
                <c:pt idx="1125">
                  <c:v>0.21390000000000001</c:v>
                </c:pt>
                <c:pt idx="1126">
                  <c:v>0.20102999999999999</c:v>
                </c:pt>
                <c:pt idx="1127">
                  <c:v>0.19087999999999999</c:v>
                </c:pt>
                <c:pt idx="1128">
                  <c:v>0.18326000000000001</c:v>
                </c:pt>
                <c:pt idx="1129">
                  <c:v>0.17696999999999999</c:v>
                </c:pt>
                <c:pt idx="1130">
                  <c:v>0.17141000000000001</c:v>
                </c:pt>
                <c:pt idx="1131">
                  <c:v>0.16636999999999999</c:v>
                </c:pt>
                <c:pt idx="1132">
                  <c:v>0.16397</c:v>
                </c:pt>
                <c:pt idx="1133">
                  <c:v>0.16708000000000001</c:v>
                </c:pt>
                <c:pt idx="1134">
                  <c:v>0.17276</c:v>
                </c:pt>
                <c:pt idx="1135">
                  <c:v>0.17619000000000001</c:v>
                </c:pt>
                <c:pt idx="1136">
                  <c:v>0.17707000000000001</c:v>
                </c:pt>
                <c:pt idx="1137">
                  <c:v>0.18021999999999999</c:v>
                </c:pt>
                <c:pt idx="1138">
                  <c:v>0.18668999999999999</c:v>
                </c:pt>
                <c:pt idx="1139">
                  <c:v>0.19441</c:v>
                </c:pt>
                <c:pt idx="1140">
                  <c:v>0.20205999999999999</c:v>
                </c:pt>
                <c:pt idx="1141">
                  <c:v>0.20893999999999999</c:v>
                </c:pt>
                <c:pt idx="1142">
                  <c:v>0.21446000000000001</c:v>
                </c:pt>
                <c:pt idx="1143">
                  <c:v>0.22028</c:v>
                </c:pt>
                <c:pt idx="1144">
                  <c:v>0.22921</c:v>
                </c:pt>
                <c:pt idx="1145">
                  <c:v>0.23960999999999999</c:v>
                </c:pt>
                <c:pt idx="1146">
                  <c:v>0.24728</c:v>
                </c:pt>
                <c:pt idx="1147">
                  <c:v>0.25296000000000002</c:v>
                </c:pt>
                <c:pt idx="1148">
                  <c:v>0.26317000000000002</c:v>
                </c:pt>
                <c:pt idx="1149">
                  <c:v>0.27509</c:v>
                </c:pt>
                <c:pt idx="1150">
                  <c:v>0.28165000000000001</c:v>
                </c:pt>
                <c:pt idx="1151">
                  <c:v>0.28305999999999998</c:v>
                </c:pt>
                <c:pt idx="1152">
                  <c:v>0.28670000000000001</c:v>
                </c:pt>
                <c:pt idx="1153">
                  <c:v>0.29222999999999999</c:v>
                </c:pt>
                <c:pt idx="1154">
                  <c:v>0.29621999999999998</c:v>
                </c:pt>
                <c:pt idx="1155">
                  <c:v>0.29857</c:v>
                </c:pt>
                <c:pt idx="1156">
                  <c:v>0.30081999999999998</c:v>
                </c:pt>
                <c:pt idx="1157">
                  <c:v>0.30341000000000001</c:v>
                </c:pt>
                <c:pt idx="1158">
                  <c:v>0.30503000000000002</c:v>
                </c:pt>
                <c:pt idx="1159">
                  <c:v>0.30427999999999999</c:v>
                </c:pt>
                <c:pt idx="1160">
                  <c:v>0.30248999999999998</c:v>
                </c:pt>
                <c:pt idx="1161">
                  <c:v>0.30237000000000003</c:v>
                </c:pt>
                <c:pt idx="1162">
                  <c:v>0.30297000000000002</c:v>
                </c:pt>
                <c:pt idx="1163">
                  <c:v>0.30109000000000002</c:v>
                </c:pt>
                <c:pt idx="1164">
                  <c:v>0.29560999999999998</c:v>
                </c:pt>
                <c:pt idx="1165">
                  <c:v>0.28866000000000003</c:v>
                </c:pt>
                <c:pt idx="1166">
                  <c:v>0.28299999999999997</c:v>
                </c:pt>
                <c:pt idx="1167">
                  <c:v>0.27872999999999998</c:v>
                </c:pt>
                <c:pt idx="1168">
                  <c:v>0.27400999999999998</c:v>
                </c:pt>
                <c:pt idx="1169">
                  <c:v>0.26774999999999999</c:v>
                </c:pt>
                <c:pt idx="1170">
                  <c:v>0.26063999999999998</c:v>
                </c:pt>
                <c:pt idx="1171">
                  <c:v>0.25331999999999999</c:v>
                </c:pt>
                <c:pt idx="1172">
                  <c:v>0.24551000000000001</c:v>
                </c:pt>
                <c:pt idx="1173">
                  <c:v>0.23654</c:v>
                </c:pt>
                <c:pt idx="1174">
                  <c:v>0.22625999999999999</c:v>
                </c:pt>
                <c:pt idx="1175">
                  <c:v>0.21517</c:v>
                </c:pt>
                <c:pt idx="1176">
                  <c:v>0.20385</c:v>
                </c:pt>
                <c:pt idx="1177">
                  <c:v>0.19261</c:v>
                </c:pt>
                <c:pt idx="1178">
                  <c:v>0.18129999999999999</c:v>
                </c:pt>
                <c:pt idx="1179">
                  <c:v>0.16966999999999999</c:v>
                </c:pt>
                <c:pt idx="1180">
                  <c:v>0.15751000000000001</c:v>
                </c:pt>
                <c:pt idx="1181">
                  <c:v>0.14487</c:v>
                </c:pt>
                <c:pt idx="1182">
                  <c:v>0.13206999999999999</c:v>
                </c:pt>
                <c:pt idx="1183">
                  <c:v>0.11978999999999999</c:v>
                </c:pt>
                <c:pt idx="1184">
                  <c:v>0.10896</c:v>
                </c:pt>
                <c:pt idx="1185">
                  <c:v>9.9849999999999994E-2</c:v>
                </c:pt>
                <c:pt idx="1186">
                  <c:v>9.1579999999999995E-2</c:v>
                </c:pt>
                <c:pt idx="1187">
                  <c:v>8.3739999999999995E-2</c:v>
                </c:pt>
                <c:pt idx="1188">
                  <c:v>7.7229999999999993E-2</c:v>
                </c:pt>
                <c:pt idx="1189">
                  <c:v>7.2660000000000002E-2</c:v>
                </c:pt>
                <c:pt idx="1190">
                  <c:v>6.8790000000000004E-2</c:v>
                </c:pt>
                <c:pt idx="1191">
                  <c:v>6.4619999999999997E-2</c:v>
                </c:pt>
                <c:pt idx="1192">
                  <c:v>0.06</c:v>
                </c:pt>
                <c:pt idx="1193">
                  <c:v>5.5370000000000003E-2</c:v>
                </c:pt>
                <c:pt idx="1194">
                  <c:v>5.364E-2</c:v>
                </c:pt>
                <c:pt idx="1195">
                  <c:v>5.491E-2</c:v>
                </c:pt>
                <c:pt idx="1196">
                  <c:v>5.5390000000000002E-2</c:v>
                </c:pt>
                <c:pt idx="1197">
                  <c:v>5.2639999999999999E-2</c:v>
                </c:pt>
                <c:pt idx="1198">
                  <c:v>4.9360000000000001E-2</c:v>
                </c:pt>
                <c:pt idx="1199">
                  <c:v>4.7620000000000003E-2</c:v>
                </c:pt>
                <c:pt idx="1200">
                  <c:v>4.6760000000000003E-2</c:v>
                </c:pt>
                <c:pt idx="1201">
                  <c:v>4.6210000000000001E-2</c:v>
                </c:pt>
                <c:pt idx="1202">
                  <c:v>4.5519999999999998E-2</c:v>
                </c:pt>
                <c:pt idx="1203">
                  <c:v>4.4990000000000002E-2</c:v>
                </c:pt>
                <c:pt idx="1204">
                  <c:v>4.48E-2</c:v>
                </c:pt>
                <c:pt idx="1205">
                  <c:v>4.3830000000000001E-2</c:v>
                </c:pt>
                <c:pt idx="1206">
                  <c:v>4.1349999999999998E-2</c:v>
                </c:pt>
                <c:pt idx="1207">
                  <c:v>3.8289999999999998E-2</c:v>
                </c:pt>
                <c:pt idx="1208">
                  <c:v>3.5470000000000002E-2</c:v>
                </c:pt>
                <c:pt idx="1209">
                  <c:v>3.2559999999999999E-2</c:v>
                </c:pt>
                <c:pt idx="1210">
                  <c:v>0.03</c:v>
                </c:pt>
                <c:pt idx="1211">
                  <c:v>2.86E-2</c:v>
                </c:pt>
                <c:pt idx="1212">
                  <c:v>2.862E-2</c:v>
                </c:pt>
                <c:pt idx="1213">
                  <c:v>2.912E-2</c:v>
                </c:pt>
                <c:pt idx="1214">
                  <c:v>2.8510000000000001E-2</c:v>
                </c:pt>
                <c:pt idx="1215">
                  <c:v>2.6100000000000002E-2</c:v>
                </c:pt>
                <c:pt idx="1216">
                  <c:v>2.2769999999999999E-2</c:v>
                </c:pt>
                <c:pt idx="1217">
                  <c:v>1.966E-2</c:v>
                </c:pt>
                <c:pt idx="1218">
                  <c:v>1.6969999999999999E-2</c:v>
                </c:pt>
                <c:pt idx="1219">
                  <c:v>1.502E-2</c:v>
                </c:pt>
                <c:pt idx="1220">
                  <c:v>1.338E-2</c:v>
                </c:pt>
                <c:pt idx="1221">
                  <c:v>1.128E-2</c:v>
                </c:pt>
                <c:pt idx="1222">
                  <c:v>8.8800000000000007E-3</c:v>
                </c:pt>
                <c:pt idx="1223">
                  <c:v>7.1599999999999997E-3</c:v>
                </c:pt>
                <c:pt idx="1224">
                  <c:v>6.77E-3</c:v>
                </c:pt>
                <c:pt idx="1225">
                  <c:v>7.4799999999999997E-3</c:v>
                </c:pt>
                <c:pt idx="1226">
                  <c:v>8.1300000000000001E-3</c:v>
                </c:pt>
                <c:pt idx="1227">
                  <c:v>8.0999999999999996E-3</c:v>
                </c:pt>
                <c:pt idx="1228">
                  <c:v>8.6899999999999998E-3</c:v>
                </c:pt>
                <c:pt idx="1229">
                  <c:v>1.1140000000000001E-2</c:v>
                </c:pt>
                <c:pt idx="1230">
                  <c:v>1.473E-2</c:v>
                </c:pt>
                <c:pt idx="1231">
                  <c:v>1.882E-2</c:v>
                </c:pt>
                <c:pt idx="1232">
                  <c:v>2.443E-2</c:v>
                </c:pt>
                <c:pt idx="1233">
                  <c:v>3.1969999999999998E-2</c:v>
                </c:pt>
                <c:pt idx="1234">
                  <c:v>4.0730000000000002E-2</c:v>
                </c:pt>
                <c:pt idx="1235">
                  <c:v>5.0549999999999998E-2</c:v>
                </c:pt>
                <c:pt idx="1236">
                  <c:v>6.3390000000000002E-2</c:v>
                </c:pt>
                <c:pt idx="1237">
                  <c:v>8.029E-2</c:v>
                </c:pt>
                <c:pt idx="1238">
                  <c:v>9.7619999999999998E-2</c:v>
                </c:pt>
                <c:pt idx="1239">
                  <c:v>0.11169999999999999</c:v>
                </c:pt>
                <c:pt idx="1240">
                  <c:v>0.12447999999999999</c:v>
                </c:pt>
                <c:pt idx="1241">
                  <c:v>0.13921</c:v>
                </c:pt>
                <c:pt idx="1242">
                  <c:v>0.15337000000000001</c:v>
                </c:pt>
                <c:pt idx="1243">
                  <c:v>0.16492999999999999</c:v>
                </c:pt>
                <c:pt idx="1244">
                  <c:v>0.17816000000000001</c:v>
                </c:pt>
                <c:pt idx="1245">
                  <c:v>0.19378000000000001</c:v>
                </c:pt>
                <c:pt idx="1246">
                  <c:v>0.20713999999999999</c:v>
                </c:pt>
                <c:pt idx="1247">
                  <c:v>0.21604000000000001</c:v>
                </c:pt>
                <c:pt idx="1248">
                  <c:v>0.22456999999999999</c:v>
                </c:pt>
                <c:pt idx="1249">
                  <c:v>0.23518</c:v>
                </c:pt>
                <c:pt idx="1250">
                  <c:v>0.24707999999999999</c:v>
                </c:pt>
                <c:pt idx="1251">
                  <c:v>0.25918999999999998</c:v>
                </c:pt>
                <c:pt idx="1252">
                  <c:v>0.27037</c:v>
                </c:pt>
                <c:pt idx="1253">
                  <c:v>0.27960000000000002</c:v>
                </c:pt>
                <c:pt idx="1254">
                  <c:v>0.28771000000000002</c:v>
                </c:pt>
                <c:pt idx="1255">
                  <c:v>0.29522999999999999</c:v>
                </c:pt>
                <c:pt idx="1256">
                  <c:v>0.30076000000000003</c:v>
                </c:pt>
                <c:pt idx="1257">
                  <c:v>0.30414000000000002</c:v>
                </c:pt>
                <c:pt idx="1258">
                  <c:v>0.30825999999999998</c:v>
                </c:pt>
                <c:pt idx="1259">
                  <c:v>0.31380999999999998</c:v>
                </c:pt>
                <c:pt idx="1260">
                  <c:v>0.31874999999999998</c:v>
                </c:pt>
                <c:pt idx="1261">
                  <c:v>0.32255</c:v>
                </c:pt>
                <c:pt idx="1262">
                  <c:v>0.32639000000000001</c:v>
                </c:pt>
                <c:pt idx="1263">
                  <c:v>0.33088000000000001</c:v>
                </c:pt>
                <c:pt idx="1264">
                  <c:v>0.33477000000000001</c:v>
                </c:pt>
                <c:pt idx="1265">
                  <c:v>0.33676</c:v>
                </c:pt>
                <c:pt idx="1266">
                  <c:v>0.33705000000000002</c:v>
                </c:pt>
                <c:pt idx="1267">
                  <c:v>0.33674999999999999</c:v>
                </c:pt>
                <c:pt idx="1268">
                  <c:v>0.33576</c:v>
                </c:pt>
                <c:pt idx="1269">
                  <c:v>0.33395000000000002</c:v>
                </c:pt>
                <c:pt idx="1270">
                  <c:v>0.33151999999999998</c:v>
                </c:pt>
                <c:pt idx="1271">
                  <c:v>0.32822000000000001</c:v>
                </c:pt>
                <c:pt idx="1272">
                  <c:v>0.32424999999999998</c:v>
                </c:pt>
                <c:pt idx="1273">
                  <c:v>0.32085000000000002</c:v>
                </c:pt>
                <c:pt idx="1274">
                  <c:v>0.31902000000000003</c:v>
                </c:pt>
                <c:pt idx="1275">
                  <c:v>0.31888</c:v>
                </c:pt>
                <c:pt idx="1276">
                  <c:v>0.32005</c:v>
                </c:pt>
                <c:pt idx="1277">
                  <c:v>0.32255</c:v>
                </c:pt>
                <c:pt idx="1278">
                  <c:v>0.32801999999999998</c:v>
                </c:pt>
                <c:pt idx="1279">
                  <c:v>0.33796999999999999</c:v>
                </c:pt>
                <c:pt idx="1280">
                  <c:v>0.35097</c:v>
                </c:pt>
                <c:pt idx="1281">
                  <c:v>0.36476999999999998</c:v>
                </c:pt>
                <c:pt idx="1282">
                  <c:v>0.37913000000000002</c:v>
                </c:pt>
                <c:pt idx="1283">
                  <c:v>0.39400000000000002</c:v>
                </c:pt>
                <c:pt idx="1284">
                  <c:v>0.40815000000000001</c:v>
                </c:pt>
                <c:pt idx="1285">
                  <c:v>0.42048999999999997</c:v>
                </c:pt>
                <c:pt idx="1286">
                  <c:v>0.42935000000000001</c:v>
                </c:pt>
                <c:pt idx="1287">
                  <c:v>0.43285000000000001</c:v>
                </c:pt>
                <c:pt idx="1288">
                  <c:v>0.43053000000000002</c:v>
                </c:pt>
                <c:pt idx="1289">
                  <c:v>0.42359999999999998</c:v>
                </c:pt>
                <c:pt idx="1290">
                  <c:v>0.41366000000000003</c:v>
                </c:pt>
                <c:pt idx="1291">
                  <c:v>0.40275</c:v>
                </c:pt>
                <c:pt idx="1292">
                  <c:v>0.39240000000000003</c:v>
                </c:pt>
                <c:pt idx="1293">
                  <c:v>0.38284000000000001</c:v>
                </c:pt>
                <c:pt idx="1294">
                  <c:v>0.37380999999999998</c:v>
                </c:pt>
                <c:pt idx="1295">
                  <c:v>0.36543999999999999</c:v>
                </c:pt>
                <c:pt idx="1296">
                  <c:v>0.35764000000000001</c:v>
                </c:pt>
                <c:pt idx="1297">
                  <c:v>0.34977000000000003</c:v>
                </c:pt>
                <c:pt idx="1298">
                  <c:v>0.34197</c:v>
                </c:pt>
                <c:pt idx="1299">
                  <c:v>0.33537</c:v>
                </c:pt>
                <c:pt idx="1300">
                  <c:v>0.33013999999999999</c:v>
                </c:pt>
                <c:pt idx="1301">
                  <c:v>0.32523000000000002</c:v>
                </c:pt>
                <c:pt idx="1302">
                  <c:v>0.32068999999999998</c:v>
                </c:pt>
                <c:pt idx="1303">
                  <c:v>0.31745000000000001</c:v>
                </c:pt>
                <c:pt idx="1304">
                  <c:v>0.31497999999999998</c:v>
                </c:pt>
                <c:pt idx="1305">
                  <c:v>0.31202000000000002</c:v>
                </c:pt>
                <c:pt idx="1306">
                  <c:v>0.30869999999999997</c:v>
                </c:pt>
                <c:pt idx="1307">
                  <c:v>0.30553999999999998</c:v>
                </c:pt>
                <c:pt idx="1308">
                  <c:v>0.30225000000000002</c:v>
                </c:pt>
                <c:pt idx="1309">
                  <c:v>0.29854000000000003</c:v>
                </c:pt>
                <c:pt idx="1310">
                  <c:v>0.29446</c:v>
                </c:pt>
                <c:pt idx="1311">
                  <c:v>0.29019</c:v>
                </c:pt>
                <c:pt idx="1312">
                  <c:v>0.2863</c:v>
                </c:pt>
                <c:pt idx="1313">
                  <c:v>0.28297</c:v>
                </c:pt>
                <c:pt idx="1314">
                  <c:v>0.27943000000000001</c:v>
                </c:pt>
                <c:pt idx="1315">
                  <c:v>0.27561999999999998</c:v>
                </c:pt>
                <c:pt idx="1316">
                  <c:v>0.27238000000000001</c:v>
                </c:pt>
                <c:pt idx="1317">
                  <c:v>0.26962999999999998</c:v>
                </c:pt>
                <c:pt idx="1318">
                  <c:v>0.26645999999999997</c:v>
                </c:pt>
                <c:pt idx="1319">
                  <c:v>0.26286999999999999</c:v>
                </c:pt>
                <c:pt idx="1320">
                  <c:v>0.25934000000000001</c:v>
                </c:pt>
                <c:pt idx="1321">
                  <c:v>0.25597999999999999</c:v>
                </c:pt>
                <c:pt idx="1322">
                  <c:v>0.25322</c:v>
                </c:pt>
                <c:pt idx="1323">
                  <c:v>0.25170999999999999</c:v>
                </c:pt>
                <c:pt idx="1324">
                  <c:v>0.25147000000000003</c:v>
                </c:pt>
                <c:pt idx="1325">
                  <c:v>0.25197000000000003</c:v>
                </c:pt>
                <c:pt idx="1326">
                  <c:v>0.25301000000000001</c:v>
                </c:pt>
                <c:pt idx="1327">
                  <c:v>0.25472</c:v>
                </c:pt>
                <c:pt idx="1328">
                  <c:v>0.25733</c:v>
                </c:pt>
                <c:pt idx="1329">
                  <c:v>0.26130999999999999</c:v>
                </c:pt>
                <c:pt idx="1330">
                  <c:v>0.26693</c:v>
                </c:pt>
                <c:pt idx="1331">
                  <c:v>0.27383000000000002</c:v>
                </c:pt>
                <c:pt idx="1332">
                  <c:v>0.28120000000000001</c:v>
                </c:pt>
                <c:pt idx="1333">
                  <c:v>0.28844999999999998</c:v>
                </c:pt>
                <c:pt idx="1334">
                  <c:v>0.29569000000000001</c:v>
                </c:pt>
                <c:pt idx="1335">
                  <c:v>0.30365999999999999</c:v>
                </c:pt>
                <c:pt idx="1336">
                  <c:v>0.31280000000000002</c:v>
                </c:pt>
                <c:pt idx="1337">
                  <c:v>0.32307999999999998</c:v>
                </c:pt>
                <c:pt idx="1338">
                  <c:v>0.33440999999999999</c:v>
                </c:pt>
                <c:pt idx="1339">
                  <c:v>0.34648000000000001</c:v>
                </c:pt>
                <c:pt idx="1340">
                  <c:v>0.35877999999999999</c:v>
                </c:pt>
                <c:pt idx="1341">
                  <c:v>0.37129000000000001</c:v>
                </c:pt>
                <c:pt idx="1342">
                  <c:v>0.38447999999999999</c:v>
                </c:pt>
                <c:pt idx="1343">
                  <c:v>0.39779999999999999</c:v>
                </c:pt>
                <c:pt idx="1344">
                  <c:v>0.40983999999999998</c:v>
                </c:pt>
                <c:pt idx="1345">
                  <c:v>0.42037999999999998</c:v>
                </c:pt>
                <c:pt idx="1346">
                  <c:v>0.43024000000000001</c:v>
                </c:pt>
                <c:pt idx="1347">
                  <c:v>0.43930999999999998</c:v>
                </c:pt>
                <c:pt idx="1348">
                  <c:v>0.44688</c:v>
                </c:pt>
                <c:pt idx="1349">
                  <c:v>0.45321</c:v>
                </c:pt>
                <c:pt idx="1350">
                  <c:v>0.4587</c:v>
                </c:pt>
                <c:pt idx="1351">
                  <c:v>0.46298</c:v>
                </c:pt>
                <c:pt idx="1352">
                  <c:v>0.46578999999999998</c:v>
                </c:pt>
                <c:pt idx="1353">
                  <c:v>0.46745999999999999</c:v>
                </c:pt>
                <c:pt idx="1354">
                  <c:v>0.46838000000000002</c:v>
                </c:pt>
                <c:pt idx="1355">
                  <c:v>0.46850999999999998</c:v>
                </c:pt>
                <c:pt idx="1356">
                  <c:v>0.46709000000000001</c:v>
                </c:pt>
                <c:pt idx="1357">
                  <c:v>0.46303</c:v>
                </c:pt>
                <c:pt idx="1358">
                  <c:v>0.45545999999999998</c:v>
                </c:pt>
                <c:pt idx="1359">
                  <c:v>0.44369999999999998</c:v>
                </c:pt>
                <c:pt idx="1360">
                  <c:v>0.42757000000000001</c:v>
                </c:pt>
                <c:pt idx="1361">
                  <c:v>0.40756999999999999</c:v>
                </c:pt>
                <c:pt idx="1362">
                  <c:v>0.38413999999999998</c:v>
                </c:pt>
                <c:pt idx="1363">
                  <c:v>0.35744999999999999</c:v>
                </c:pt>
                <c:pt idx="1364">
                  <c:v>0.32826</c:v>
                </c:pt>
                <c:pt idx="1365">
                  <c:v>0.29775000000000001</c:v>
                </c:pt>
                <c:pt idx="1366">
                  <c:v>0.26639000000000002</c:v>
                </c:pt>
                <c:pt idx="1367">
                  <c:v>0.23435</c:v>
                </c:pt>
                <c:pt idx="1368">
                  <c:v>0.20257</c:v>
                </c:pt>
                <c:pt idx="1369">
                  <c:v>0.17227999999999999</c:v>
                </c:pt>
                <c:pt idx="1370">
                  <c:v>0.14410000000000001</c:v>
                </c:pt>
                <c:pt idx="1371">
                  <c:v>0.11826</c:v>
                </c:pt>
                <c:pt idx="1372">
                  <c:v>9.4979999999999995E-2</c:v>
                </c:pt>
                <c:pt idx="1373">
                  <c:v>7.4810000000000001E-2</c:v>
                </c:pt>
                <c:pt idx="1374">
                  <c:v>5.8810000000000001E-2</c:v>
                </c:pt>
                <c:pt idx="1375">
                  <c:v>4.7890000000000002E-2</c:v>
                </c:pt>
                <c:pt idx="1376">
                  <c:v>4.2040000000000001E-2</c:v>
                </c:pt>
                <c:pt idx="1377">
                  <c:v>4.0849999999999997E-2</c:v>
                </c:pt>
                <c:pt idx="1378">
                  <c:v>4.4319999999999998E-2</c:v>
                </c:pt>
                <c:pt idx="1379">
                  <c:v>5.287E-2</c:v>
                </c:pt>
                <c:pt idx="1380">
                  <c:v>6.6860000000000003E-2</c:v>
                </c:pt>
                <c:pt idx="1381">
                  <c:v>8.659E-2</c:v>
                </c:pt>
                <c:pt idx="1382">
                  <c:v>0.11201999999999999</c:v>
                </c:pt>
                <c:pt idx="1383">
                  <c:v>0.14258000000000001</c:v>
                </c:pt>
                <c:pt idx="1384">
                  <c:v>0.17738000000000001</c:v>
                </c:pt>
                <c:pt idx="1385">
                  <c:v>0.21551000000000001</c:v>
                </c:pt>
                <c:pt idx="1386">
                  <c:v>0.25603999999999999</c:v>
                </c:pt>
                <c:pt idx="1387">
                  <c:v>0.29803000000000002</c:v>
                </c:pt>
                <c:pt idx="1388">
                  <c:v>0.34012999999999999</c:v>
                </c:pt>
                <c:pt idx="1389">
                  <c:v>0.38042999999999999</c:v>
                </c:pt>
                <c:pt idx="1390">
                  <c:v>0.41743000000000002</c:v>
                </c:pt>
                <c:pt idx="1391">
                  <c:v>0.45041999999999999</c:v>
                </c:pt>
                <c:pt idx="1392">
                  <c:v>0.47913</c:v>
                </c:pt>
                <c:pt idx="1393">
                  <c:v>0.50322</c:v>
                </c:pt>
                <c:pt idx="1394">
                  <c:v>0.52242</c:v>
                </c:pt>
                <c:pt idx="1395">
                  <c:v>0.53715000000000002</c:v>
                </c:pt>
                <c:pt idx="1396">
                  <c:v>0.54845999999999995</c:v>
                </c:pt>
                <c:pt idx="1397">
                  <c:v>0.55681000000000003</c:v>
                </c:pt>
                <c:pt idx="1398">
                  <c:v>0.56177999999999995</c:v>
                </c:pt>
                <c:pt idx="1399">
                  <c:v>0.56342999999999999</c:v>
                </c:pt>
                <c:pt idx="1400">
                  <c:v>0.56294</c:v>
                </c:pt>
                <c:pt idx="1401">
                  <c:v>0.56215000000000004</c:v>
                </c:pt>
                <c:pt idx="1402">
                  <c:v>0.56311999999999995</c:v>
                </c:pt>
                <c:pt idx="1403">
                  <c:v>0.56730000000000003</c:v>
                </c:pt>
                <c:pt idx="1404">
                  <c:v>0.57476000000000005</c:v>
                </c:pt>
                <c:pt idx="1405">
                  <c:v>0.58477000000000001</c:v>
                </c:pt>
                <c:pt idx="1406">
                  <c:v>0.59726999999999997</c:v>
                </c:pt>
                <c:pt idx="1407">
                  <c:v>0.61258000000000001</c:v>
                </c:pt>
                <c:pt idx="1408">
                  <c:v>0.63031000000000004</c:v>
                </c:pt>
                <c:pt idx="1409">
                  <c:v>0.64978000000000002</c:v>
                </c:pt>
                <c:pt idx="1410">
                  <c:v>0.67052999999999996</c:v>
                </c:pt>
                <c:pt idx="1411">
                  <c:v>0.69191000000000003</c:v>
                </c:pt>
                <c:pt idx="1412">
                  <c:v>0.71353999999999995</c:v>
                </c:pt>
                <c:pt idx="1413">
                  <c:v>0.73541999999999996</c:v>
                </c:pt>
                <c:pt idx="1414">
                  <c:v>0.75734999999999997</c:v>
                </c:pt>
                <c:pt idx="1415">
                  <c:v>0.77917000000000003</c:v>
                </c:pt>
                <c:pt idx="1416">
                  <c:v>0.80159999999999998</c:v>
                </c:pt>
                <c:pt idx="1417">
                  <c:v>0.82654000000000005</c:v>
                </c:pt>
                <c:pt idx="1418">
                  <c:v>0.85662000000000005</c:v>
                </c:pt>
                <c:pt idx="1419">
                  <c:v>0.89351000000000003</c:v>
                </c:pt>
                <c:pt idx="1420">
                  <c:v>0.93664000000000003</c:v>
                </c:pt>
                <c:pt idx="1421">
                  <c:v>0.98472999999999999</c:v>
                </c:pt>
                <c:pt idx="1422">
                  <c:v>1.0364</c:v>
                </c:pt>
                <c:pt idx="1423">
                  <c:v>1.0893699999999999</c:v>
                </c:pt>
                <c:pt idx="1424">
                  <c:v>1.14168</c:v>
                </c:pt>
                <c:pt idx="1425">
                  <c:v>1.1930499999999999</c:v>
                </c:pt>
                <c:pt idx="1426">
                  <c:v>1.2439899999999999</c:v>
                </c:pt>
                <c:pt idx="1427">
                  <c:v>1.29515</c:v>
                </c:pt>
                <c:pt idx="1428">
                  <c:v>1.3470299999999999</c:v>
                </c:pt>
                <c:pt idx="1429">
                  <c:v>1.3987400000000001</c:v>
                </c:pt>
                <c:pt idx="1430">
                  <c:v>1.44794</c:v>
                </c:pt>
                <c:pt idx="1431">
                  <c:v>1.4917800000000001</c:v>
                </c:pt>
                <c:pt idx="1432">
                  <c:v>1.5274799999999999</c:v>
                </c:pt>
                <c:pt idx="1433">
                  <c:v>1.5535000000000001</c:v>
                </c:pt>
                <c:pt idx="1434">
                  <c:v>1.57097</c:v>
                </c:pt>
                <c:pt idx="1435">
                  <c:v>1.5838099999999999</c:v>
                </c:pt>
                <c:pt idx="1436">
                  <c:v>1.5971900000000001</c:v>
                </c:pt>
                <c:pt idx="1437">
                  <c:v>1.6150500000000001</c:v>
                </c:pt>
                <c:pt idx="1438">
                  <c:v>1.6385799999999999</c:v>
                </c:pt>
                <c:pt idx="1439">
                  <c:v>1.6672400000000001</c:v>
                </c:pt>
                <c:pt idx="1440">
                  <c:v>1.70014</c:v>
                </c:pt>
                <c:pt idx="1441">
                  <c:v>1.7357400000000001</c:v>
                </c:pt>
                <c:pt idx="1442">
                  <c:v>1.7722199999999999</c:v>
                </c:pt>
                <c:pt idx="1443">
                  <c:v>1.8079099999999999</c:v>
                </c:pt>
                <c:pt idx="1444">
                  <c:v>1.8412299999999999</c:v>
                </c:pt>
                <c:pt idx="1445">
                  <c:v>1.8710500000000001</c:v>
                </c:pt>
                <c:pt idx="1446">
                  <c:v>1.89679</c:v>
                </c:pt>
                <c:pt idx="1447">
                  <c:v>1.91815</c:v>
                </c:pt>
                <c:pt idx="1448">
                  <c:v>1.93574</c:v>
                </c:pt>
                <c:pt idx="1449">
                  <c:v>1.9505600000000001</c:v>
                </c:pt>
                <c:pt idx="1450">
                  <c:v>1.9630300000000001</c:v>
                </c:pt>
                <c:pt idx="1451">
                  <c:v>1.97357</c:v>
                </c:pt>
                <c:pt idx="1452">
                  <c:v>1.9828399999999999</c:v>
                </c:pt>
                <c:pt idx="1453">
                  <c:v>1.9908399999999999</c:v>
                </c:pt>
                <c:pt idx="1454">
                  <c:v>1.99681</c:v>
                </c:pt>
                <c:pt idx="1455">
                  <c:v>1.99996</c:v>
                </c:pt>
                <c:pt idx="1456">
                  <c:v>1.99919</c:v>
                </c:pt>
                <c:pt idx="1457">
                  <c:v>1.9933099999999999</c:v>
                </c:pt>
                <c:pt idx="1458">
                  <c:v>1.9819199999999999</c:v>
                </c:pt>
                <c:pt idx="1459">
                  <c:v>1.9663900000000001</c:v>
                </c:pt>
                <c:pt idx="1460">
                  <c:v>1.9489300000000001</c:v>
                </c:pt>
                <c:pt idx="1461">
                  <c:v>1.9294800000000001</c:v>
                </c:pt>
                <c:pt idx="1462">
                  <c:v>1.90594</c:v>
                </c:pt>
                <c:pt idx="1463">
                  <c:v>1.87697</c:v>
                </c:pt>
                <c:pt idx="1464">
                  <c:v>1.8428100000000001</c:v>
                </c:pt>
                <c:pt idx="1465">
                  <c:v>1.8033999999999999</c:v>
                </c:pt>
                <c:pt idx="1466">
                  <c:v>1.7572300000000001</c:v>
                </c:pt>
                <c:pt idx="1467">
                  <c:v>1.7031099999999999</c:v>
                </c:pt>
                <c:pt idx="1468">
                  <c:v>1.6417200000000001</c:v>
                </c:pt>
                <c:pt idx="1469">
                  <c:v>1.57514</c:v>
                </c:pt>
                <c:pt idx="1470">
                  <c:v>1.5054000000000001</c:v>
                </c:pt>
                <c:pt idx="1471">
                  <c:v>1.4337899999999999</c:v>
                </c:pt>
                <c:pt idx="1472">
                  <c:v>1.3613999999999999</c:v>
                </c:pt>
                <c:pt idx="1473">
                  <c:v>1.2897000000000001</c:v>
                </c:pt>
                <c:pt idx="1474">
                  <c:v>1.2204299999999999</c:v>
                </c:pt>
                <c:pt idx="1475">
                  <c:v>1.1552</c:v>
                </c:pt>
                <c:pt idx="1476">
                  <c:v>1.09545</c:v>
                </c:pt>
                <c:pt idx="1477">
                  <c:v>1.04243</c:v>
                </c:pt>
                <c:pt idx="1478">
                  <c:v>0.99634999999999996</c:v>
                </c:pt>
                <c:pt idx="1479">
                  <c:v>0.95623000000000002</c:v>
                </c:pt>
                <c:pt idx="1480">
                  <c:v>0.92015999999999998</c:v>
                </c:pt>
                <c:pt idx="1481">
                  <c:v>0.88576999999999995</c:v>
                </c:pt>
                <c:pt idx="1482">
                  <c:v>0.85087999999999997</c:v>
                </c:pt>
                <c:pt idx="1483">
                  <c:v>0.81374000000000002</c:v>
                </c:pt>
                <c:pt idx="1484">
                  <c:v>0.77363000000000004</c:v>
                </c:pt>
                <c:pt idx="1485">
                  <c:v>0.73150999999999999</c:v>
                </c:pt>
                <c:pt idx="1486">
                  <c:v>0.68967000000000001</c:v>
                </c:pt>
                <c:pt idx="1487">
                  <c:v>0.65071000000000001</c:v>
                </c:pt>
                <c:pt idx="1488">
                  <c:v>0.61597999999999997</c:v>
                </c:pt>
                <c:pt idx="1489">
                  <c:v>0.58487999999999996</c:v>
                </c:pt>
                <c:pt idx="1490">
                  <c:v>0.55642000000000003</c:v>
                </c:pt>
                <c:pt idx="1491">
                  <c:v>0.53030999999999995</c:v>
                </c:pt>
                <c:pt idx="1492">
                  <c:v>0.50614999999999999</c:v>
                </c:pt>
                <c:pt idx="1493">
                  <c:v>0.48326000000000002</c:v>
                </c:pt>
                <c:pt idx="1494">
                  <c:v>0.46106000000000003</c:v>
                </c:pt>
                <c:pt idx="1495">
                  <c:v>0.43880000000000002</c:v>
                </c:pt>
                <c:pt idx="1496">
                  <c:v>0.41589999999999999</c:v>
                </c:pt>
                <c:pt idx="1497">
                  <c:v>0.39279999999999998</c:v>
                </c:pt>
                <c:pt idx="1498">
                  <c:v>0.37069999999999997</c:v>
                </c:pt>
                <c:pt idx="1499">
                  <c:v>0.35104999999999997</c:v>
                </c:pt>
                <c:pt idx="1500">
                  <c:v>0.33489999999999998</c:v>
                </c:pt>
                <c:pt idx="1501">
                  <c:v>0.32189000000000001</c:v>
                </c:pt>
                <c:pt idx="1502">
                  <c:v>0.31073000000000001</c:v>
                </c:pt>
                <c:pt idx="1503">
                  <c:v>0.30112</c:v>
                </c:pt>
                <c:pt idx="1504">
                  <c:v>0.29361999999999999</c:v>
                </c:pt>
                <c:pt idx="1505">
                  <c:v>0.28747</c:v>
                </c:pt>
                <c:pt idx="1506">
                  <c:v>0.28059000000000001</c:v>
                </c:pt>
                <c:pt idx="1507">
                  <c:v>0.27189000000000002</c:v>
                </c:pt>
                <c:pt idx="1508">
                  <c:v>0.26190000000000002</c:v>
                </c:pt>
                <c:pt idx="1509">
                  <c:v>0.25107000000000002</c:v>
                </c:pt>
                <c:pt idx="1510">
                  <c:v>0.23910000000000001</c:v>
                </c:pt>
                <c:pt idx="1511">
                  <c:v>0.22597</c:v>
                </c:pt>
                <c:pt idx="1512">
                  <c:v>0.21249999999999999</c:v>
                </c:pt>
                <c:pt idx="1513">
                  <c:v>0.20000999999999999</c:v>
                </c:pt>
                <c:pt idx="1514">
                  <c:v>0.18997</c:v>
                </c:pt>
                <c:pt idx="1515">
                  <c:v>0.18353</c:v>
                </c:pt>
                <c:pt idx="1516">
                  <c:v>0.18081</c:v>
                </c:pt>
                <c:pt idx="1517">
                  <c:v>0.18101999999999999</c:v>
                </c:pt>
                <c:pt idx="1518">
                  <c:v>0.18365999999999999</c:v>
                </c:pt>
                <c:pt idx="1519">
                  <c:v>0.18925</c:v>
                </c:pt>
                <c:pt idx="1520">
                  <c:v>0.19764000000000001</c:v>
                </c:pt>
                <c:pt idx="1521">
                  <c:v>0.20610000000000001</c:v>
                </c:pt>
                <c:pt idx="1522">
                  <c:v>0.21078</c:v>
                </c:pt>
                <c:pt idx="1523">
                  <c:v>0.20973</c:v>
                </c:pt>
                <c:pt idx="1524">
                  <c:v>0.20363999999999999</c:v>
                </c:pt>
                <c:pt idx="1525">
                  <c:v>0.19367999999999999</c:v>
                </c:pt>
                <c:pt idx="1526">
                  <c:v>0.17990999999999999</c:v>
                </c:pt>
                <c:pt idx="1527">
                  <c:v>0.16267999999999999</c:v>
                </c:pt>
                <c:pt idx="1528">
                  <c:v>0.14424000000000001</c:v>
                </c:pt>
                <c:pt idx="1529">
                  <c:v>0.12736</c:v>
                </c:pt>
                <c:pt idx="1530">
                  <c:v>0.11354</c:v>
                </c:pt>
                <c:pt idx="1531">
                  <c:v>0.10303</c:v>
                </c:pt>
                <c:pt idx="1532">
                  <c:v>9.4729999999999995E-2</c:v>
                </c:pt>
                <c:pt idx="1533">
                  <c:v>8.659E-2</c:v>
                </c:pt>
                <c:pt idx="1534">
                  <c:v>7.7909999999999993E-2</c:v>
                </c:pt>
                <c:pt idx="1535">
                  <c:v>7.0040000000000005E-2</c:v>
                </c:pt>
                <c:pt idx="1536">
                  <c:v>6.3990000000000005E-2</c:v>
                </c:pt>
                <c:pt idx="1537">
                  <c:v>5.9200000000000003E-2</c:v>
                </c:pt>
                <c:pt idx="1538">
                  <c:v>5.4480000000000001E-2</c:v>
                </c:pt>
                <c:pt idx="1539">
                  <c:v>4.922E-2</c:v>
                </c:pt>
                <c:pt idx="1540">
                  <c:v>4.3869999999999999E-2</c:v>
                </c:pt>
                <c:pt idx="1541">
                  <c:v>3.934E-2</c:v>
                </c:pt>
                <c:pt idx="1542">
                  <c:v>3.6060000000000002E-2</c:v>
                </c:pt>
                <c:pt idx="1543">
                  <c:v>3.3950000000000001E-2</c:v>
                </c:pt>
                <c:pt idx="1544">
                  <c:v>3.2320000000000002E-2</c:v>
                </c:pt>
                <c:pt idx="1545">
                  <c:v>2.963E-2</c:v>
                </c:pt>
                <c:pt idx="1546">
                  <c:v>2.4559999999999998E-2</c:v>
                </c:pt>
                <c:pt idx="1547">
                  <c:v>1.78E-2</c:v>
                </c:pt>
                <c:pt idx="1548">
                  <c:v>1.1900000000000001E-2</c:v>
                </c:pt>
                <c:pt idx="1549">
                  <c:v>8.6999999999999994E-3</c:v>
                </c:pt>
                <c:pt idx="1550">
                  <c:v>7.4099999999999999E-3</c:v>
                </c:pt>
                <c:pt idx="1551">
                  <c:v>6.6800000000000002E-3</c:v>
                </c:pt>
                <c:pt idx="1552">
                  <c:v>6.9100000000000003E-3</c:v>
                </c:pt>
                <c:pt idx="1553">
                  <c:v>8.7500000000000008E-3</c:v>
                </c:pt>
                <c:pt idx="1554">
                  <c:v>1.094E-2</c:v>
                </c:pt>
                <c:pt idx="1555">
                  <c:v>1.2109999999999999E-2</c:v>
                </c:pt>
                <c:pt idx="1556">
                  <c:v>1.2529999999999999E-2</c:v>
                </c:pt>
                <c:pt idx="1557">
                  <c:v>1.2710000000000001E-2</c:v>
                </c:pt>
                <c:pt idx="1558">
                  <c:v>1.2930000000000001E-2</c:v>
                </c:pt>
                <c:pt idx="1559">
                  <c:v>1.3860000000000001E-2</c:v>
                </c:pt>
                <c:pt idx="1560">
                  <c:v>1.5570000000000001E-2</c:v>
                </c:pt>
                <c:pt idx="1561">
                  <c:v>1.6799999999999999E-2</c:v>
                </c:pt>
                <c:pt idx="1562">
                  <c:v>1.7319999999999999E-2</c:v>
                </c:pt>
                <c:pt idx="1563">
                  <c:v>1.856E-2</c:v>
                </c:pt>
                <c:pt idx="1564">
                  <c:v>2.1010000000000001E-2</c:v>
                </c:pt>
                <c:pt idx="1565">
                  <c:v>2.3709999999999998E-2</c:v>
                </c:pt>
                <c:pt idx="1566">
                  <c:v>2.622E-2</c:v>
                </c:pt>
                <c:pt idx="1567">
                  <c:v>2.8899999999999999E-2</c:v>
                </c:pt>
                <c:pt idx="1568">
                  <c:v>3.1370000000000002E-2</c:v>
                </c:pt>
                <c:pt idx="1569">
                  <c:v>3.3369999999999997E-2</c:v>
                </c:pt>
                <c:pt idx="1570">
                  <c:v>3.5929999999999997E-2</c:v>
                </c:pt>
                <c:pt idx="1571">
                  <c:v>3.9719999999999998E-2</c:v>
                </c:pt>
                <c:pt idx="1572">
                  <c:v>4.4290000000000003E-2</c:v>
                </c:pt>
                <c:pt idx="1573">
                  <c:v>4.9450000000000001E-2</c:v>
                </c:pt>
                <c:pt idx="1574">
                  <c:v>5.5480000000000002E-2</c:v>
                </c:pt>
                <c:pt idx="1575">
                  <c:v>6.1920000000000003E-2</c:v>
                </c:pt>
                <c:pt idx="1576">
                  <c:v>6.7949999999999997E-2</c:v>
                </c:pt>
                <c:pt idx="1577">
                  <c:v>7.3340000000000002E-2</c:v>
                </c:pt>
                <c:pt idx="1578">
                  <c:v>7.8340000000000007E-2</c:v>
                </c:pt>
                <c:pt idx="1579">
                  <c:v>8.3750000000000005E-2</c:v>
                </c:pt>
                <c:pt idx="1580">
                  <c:v>9.0260000000000007E-2</c:v>
                </c:pt>
                <c:pt idx="1581">
                  <c:v>9.6909999999999996E-2</c:v>
                </c:pt>
                <c:pt idx="1582">
                  <c:v>0.10163</c:v>
                </c:pt>
                <c:pt idx="1583">
                  <c:v>0.10433000000000001</c:v>
                </c:pt>
                <c:pt idx="1584">
                  <c:v>0.10757</c:v>
                </c:pt>
                <c:pt idx="1585">
                  <c:v>0.11318</c:v>
                </c:pt>
                <c:pt idx="1586">
                  <c:v>0.1193</c:v>
                </c:pt>
                <c:pt idx="1587">
                  <c:v>0.1222</c:v>
                </c:pt>
                <c:pt idx="1588">
                  <c:v>0.12053</c:v>
                </c:pt>
                <c:pt idx="1589">
                  <c:v>0.11613999999999999</c:v>
                </c:pt>
                <c:pt idx="1590">
                  <c:v>0.11094999999999999</c:v>
                </c:pt>
                <c:pt idx="1591">
                  <c:v>0.10478999999999999</c:v>
                </c:pt>
                <c:pt idx="1592">
                  <c:v>9.7360000000000002E-2</c:v>
                </c:pt>
                <c:pt idx="1593">
                  <c:v>8.9929999999999996E-2</c:v>
                </c:pt>
                <c:pt idx="1594">
                  <c:v>8.3769999999999997E-2</c:v>
                </c:pt>
                <c:pt idx="1595">
                  <c:v>7.8969999999999999E-2</c:v>
                </c:pt>
                <c:pt idx="1596">
                  <c:v>7.5310000000000002E-2</c:v>
                </c:pt>
                <c:pt idx="1597">
                  <c:v>7.2950000000000001E-2</c:v>
                </c:pt>
                <c:pt idx="1598">
                  <c:v>7.1739999999999998E-2</c:v>
                </c:pt>
                <c:pt idx="1599">
                  <c:v>7.1169999999999997E-2</c:v>
                </c:pt>
                <c:pt idx="1600">
                  <c:v>7.1279999999999996E-2</c:v>
                </c:pt>
                <c:pt idx="1601">
                  <c:v>7.2889999999999996E-2</c:v>
                </c:pt>
                <c:pt idx="1602">
                  <c:v>7.6329999999999995E-2</c:v>
                </c:pt>
                <c:pt idx="1603">
                  <c:v>8.1439999999999999E-2</c:v>
                </c:pt>
                <c:pt idx="1604">
                  <c:v>8.8929999999999995E-2</c:v>
                </c:pt>
                <c:pt idx="1605">
                  <c:v>9.9519999999999997E-2</c:v>
                </c:pt>
                <c:pt idx="1606">
                  <c:v>0.11172</c:v>
                </c:pt>
                <c:pt idx="1607">
                  <c:v>0.12348000000000001</c:v>
                </c:pt>
                <c:pt idx="1608">
                  <c:v>0.13497999999999999</c:v>
                </c:pt>
                <c:pt idx="1609">
                  <c:v>0.14759</c:v>
                </c:pt>
                <c:pt idx="1610">
                  <c:v>0.16138</c:v>
                </c:pt>
                <c:pt idx="1611">
                  <c:v>0.17519000000000001</c:v>
                </c:pt>
                <c:pt idx="1612">
                  <c:v>0.18754999999999999</c:v>
                </c:pt>
                <c:pt idx="1613">
                  <c:v>0.19658999999999999</c:v>
                </c:pt>
                <c:pt idx="1614">
                  <c:v>0.20066999999999999</c:v>
                </c:pt>
                <c:pt idx="1615">
                  <c:v>0.19919000000000001</c:v>
                </c:pt>
                <c:pt idx="1616">
                  <c:v>0.19323000000000001</c:v>
                </c:pt>
                <c:pt idx="1617">
                  <c:v>0.18562999999999999</c:v>
                </c:pt>
                <c:pt idx="1618">
                  <c:v>0.17891000000000001</c:v>
                </c:pt>
                <c:pt idx="1619">
                  <c:v>0.17344999999999999</c:v>
                </c:pt>
                <c:pt idx="1620">
                  <c:v>0.16836000000000001</c:v>
                </c:pt>
                <c:pt idx="1621">
                  <c:v>0.16370000000000001</c:v>
                </c:pt>
                <c:pt idx="1622">
                  <c:v>0.16084999999999999</c:v>
                </c:pt>
                <c:pt idx="1623">
                  <c:v>0.16117999999999999</c:v>
                </c:pt>
                <c:pt idx="1624">
                  <c:v>0.16425999999999999</c:v>
                </c:pt>
                <c:pt idx="1625">
                  <c:v>0.16763</c:v>
                </c:pt>
                <c:pt idx="1626">
                  <c:v>0.16979</c:v>
                </c:pt>
                <c:pt idx="1627">
                  <c:v>0.17213999999999999</c:v>
                </c:pt>
                <c:pt idx="1628">
                  <c:v>0.17623</c:v>
                </c:pt>
                <c:pt idx="1629">
                  <c:v>0.18065999999999999</c:v>
                </c:pt>
                <c:pt idx="1630">
                  <c:v>0.18412999999999999</c:v>
                </c:pt>
                <c:pt idx="1631">
                  <c:v>0.18859999999999999</c:v>
                </c:pt>
                <c:pt idx="1632">
                  <c:v>0.19427</c:v>
                </c:pt>
                <c:pt idx="1633">
                  <c:v>0.19889000000000001</c:v>
                </c:pt>
                <c:pt idx="1634">
                  <c:v>0.20104</c:v>
                </c:pt>
                <c:pt idx="1635">
                  <c:v>0.20165</c:v>
                </c:pt>
                <c:pt idx="1636">
                  <c:v>0.20047999999999999</c:v>
                </c:pt>
                <c:pt idx="1637">
                  <c:v>0.19736000000000001</c:v>
                </c:pt>
                <c:pt idx="1638">
                  <c:v>0.19334000000000001</c:v>
                </c:pt>
                <c:pt idx="1639">
                  <c:v>0.18962000000000001</c:v>
                </c:pt>
                <c:pt idx="1640">
                  <c:v>0.18768000000000001</c:v>
                </c:pt>
                <c:pt idx="1641">
                  <c:v>0.18903</c:v>
                </c:pt>
                <c:pt idx="1642">
                  <c:v>0.19331000000000001</c:v>
                </c:pt>
                <c:pt idx="1643">
                  <c:v>0.19808000000000001</c:v>
                </c:pt>
                <c:pt idx="1644">
                  <c:v>0.20161000000000001</c:v>
                </c:pt>
                <c:pt idx="1645">
                  <c:v>0.20424999999999999</c:v>
                </c:pt>
                <c:pt idx="1646">
                  <c:v>0.20609</c:v>
                </c:pt>
                <c:pt idx="1647">
                  <c:v>0.20649999999999999</c:v>
                </c:pt>
                <c:pt idx="1648">
                  <c:v>0.20671</c:v>
                </c:pt>
                <c:pt idx="1649">
                  <c:v>0.20882000000000001</c:v>
                </c:pt>
                <c:pt idx="1650">
                  <c:v>0.21293999999999999</c:v>
                </c:pt>
                <c:pt idx="1651">
                  <c:v>0.21836</c:v>
                </c:pt>
                <c:pt idx="1652">
                  <c:v>0.22456999999999999</c:v>
                </c:pt>
                <c:pt idx="1653">
                  <c:v>0.23044000000000001</c:v>
                </c:pt>
                <c:pt idx="1654">
                  <c:v>0.23512</c:v>
                </c:pt>
                <c:pt idx="1655">
                  <c:v>0.23977999999999999</c:v>
                </c:pt>
                <c:pt idx="1656">
                  <c:v>0.24562999999999999</c:v>
                </c:pt>
                <c:pt idx="1657">
                  <c:v>0.25139</c:v>
                </c:pt>
                <c:pt idx="1658">
                  <c:v>0.25512000000000001</c:v>
                </c:pt>
                <c:pt idx="1659">
                  <c:v>0.25649</c:v>
                </c:pt>
                <c:pt idx="1660">
                  <c:v>0.25690000000000002</c:v>
                </c:pt>
                <c:pt idx="1661">
                  <c:v>0.25696000000000002</c:v>
                </c:pt>
                <c:pt idx="1662">
                  <c:v>0.25503999999999999</c:v>
                </c:pt>
                <c:pt idx="1663">
                  <c:v>0.25048999999999999</c:v>
                </c:pt>
                <c:pt idx="1664">
                  <c:v>0.24586</c:v>
                </c:pt>
                <c:pt idx="1665">
                  <c:v>0.24337</c:v>
                </c:pt>
                <c:pt idx="1666">
                  <c:v>0.24185999999999999</c:v>
                </c:pt>
                <c:pt idx="1667">
                  <c:v>0.23982000000000001</c:v>
                </c:pt>
                <c:pt idx="1668">
                  <c:v>0.23760999999999999</c:v>
                </c:pt>
                <c:pt idx="1669">
                  <c:v>0.23537</c:v>
                </c:pt>
                <c:pt idx="1670">
                  <c:v>0.23291000000000001</c:v>
                </c:pt>
                <c:pt idx="1671">
                  <c:v>0.23136999999999999</c:v>
                </c:pt>
                <c:pt idx="1672">
                  <c:v>0.23188</c:v>
                </c:pt>
                <c:pt idx="1673">
                  <c:v>0.23379</c:v>
                </c:pt>
                <c:pt idx="1674">
                  <c:v>0.23574999999999999</c:v>
                </c:pt>
                <c:pt idx="1675">
                  <c:v>0.23723</c:v>
                </c:pt>
                <c:pt idx="1676">
                  <c:v>0.23848</c:v>
                </c:pt>
                <c:pt idx="1677">
                  <c:v>0.24013999999999999</c:v>
                </c:pt>
                <c:pt idx="1678">
                  <c:v>0.24193000000000001</c:v>
                </c:pt>
                <c:pt idx="1679">
                  <c:v>0.24115</c:v>
                </c:pt>
                <c:pt idx="1680">
                  <c:v>0.23587</c:v>
                </c:pt>
                <c:pt idx="1681">
                  <c:v>0.22817999999999999</c:v>
                </c:pt>
                <c:pt idx="1682">
                  <c:v>0.22092999999999999</c:v>
                </c:pt>
                <c:pt idx="1683">
                  <c:v>0.21454000000000001</c:v>
                </c:pt>
                <c:pt idx="1684">
                  <c:v>0.20788000000000001</c:v>
                </c:pt>
                <c:pt idx="1685">
                  <c:v>0.20041999999999999</c:v>
                </c:pt>
                <c:pt idx="1686">
                  <c:v>0.19355</c:v>
                </c:pt>
                <c:pt idx="1687">
                  <c:v>0.19028</c:v>
                </c:pt>
                <c:pt idx="1688">
                  <c:v>0.19089999999999999</c:v>
                </c:pt>
                <c:pt idx="1689">
                  <c:v>0.19098999999999999</c:v>
                </c:pt>
                <c:pt idx="1690">
                  <c:v>0.18781</c:v>
                </c:pt>
                <c:pt idx="1691">
                  <c:v>0.18418999999999999</c:v>
                </c:pt>
                <c:pt idx="1692">
                  <c:v>0.18371999999999999</c:v>
                </c:pt>
                <c:pt idx="1693">
                  <c:v>0.18593999999999999</c:v>
                </c:pt>
                <c:pt idx="1694">
                  <c:v>0.18887999999999999</c:v>
                </c:pt>
                <c:pt idx="1695">
                  <c:v>0.19289999999999999</c:v>
                </c:pt>
                <c:pt idx="1696">
                  <c:v>0.19905999999999999</c:v>
                </c:pt>
                <c:pt idx="1697">
                  <c:v>0.20608000000000001</c:v>
                </c:pt>
                <c:pt idx="1698">
                  <c:v>0.21143999999999999</c:v>
                </c:pt>
                <c:pt idx="1699">
                  <c:v>0.21415999999999999</c:v>
                </c:pt>
                <c:pt idx="1700">
                  <c:v>0.21479000000000001</c:v>
                </c:pt>
                <c:pt idx="1701">
                  <c:v>0.21340999999999999</c:v>
                </c:pt>
                <c:pt idx="1702">
                  <c:v>0.20988000000000001</c:v>
                </c:pt>
                <c:pt idx="1703">
                  <c:v>0.20513999999999999</c:v>
                </c:pt>
                <c:pt idx="1704">
                  <c:v>0.19964000000000001</c:v>
                </c:pt>
                <c:pt idx="1705">
                  <c:v>0.19273000000000001</c:v>
                </c:pt>
                <c:pt idx="1706">
                  <c:v>0.18537000000000001</c:v>
                </c:pt>
                <c:pt idx="1707">
                  <c:v>0.17943000000000001</c:v>
                </c:pt>
                <c:pt idx="1708">
                  <c:v>0.17460000000000001</c:v>
                </c:pt>
                <c:pt idx="1709">
                  <c:v>0.16954</c:v>
                </c:pt>
                <c:pt idx="1710">
                  <c:v>0.16485</c:v>
                </c:pt>
                <c:pt idx="1711">
                  <c:v>0.16092999999999999</c:v>
                </c:pt>
                <c:pt idx="1712">
                  <c:v>0.15658</c:v>
                </c:pt>
                <c:pt idx="1713">
                  <c:v>0.15140000000000001</c:v>
                </c:pt>
                <c:pt idx="1714">
                  <c:v>0.14643999999999999</c:v>
                </c:pt>
                <c:pt idx="1715">
                  <c:v>0.14312</c:v>
                </c:pt>
                <c:pt idx="1716">
                  <c:v>0.14246</c:v>
                </c:pt>
                <c:pt idx="1717">
                  <c:v>0.14383000000000001</c:v>
                </c:pt>
                <c:pt idx="1718">
                  <c:v>0.14484</c:v>
                </c:pt>
                <c:pt idx="1719">
                  <c:v>0.14493</c:v>
                </c:pt>
                <c:pt idx="1720">
                  <c:v>0.14555999999999999</c:v>
                </c:pt>
                <c:pt idx="1721">
                  <c:v>0.14568</c:v>
                </c:pt>
                <c:pt idx="1722">
                  <c:v>0.14310999999999999</c:v>
                </c:pt>
                <c:pt idx="1723">
                  <c:v>0.13849</c:v>
                </c:pt>
                <c:pt idx="1724">
                  <c:v>0.13400000000000001</c:v>
                </c:pt>
                <c:pt idx="1725">
                  <c:v>0.13099</c:v>
                </c:pt>
                <c:pt idx="1726">
                  <c:v>0.13020000000000001</c:v>
                </c:pt>
                <c:pt idx="1727">
                  <c:v>0.13052</c:v>
                </c:pt>
                <c:pt idx="1728">
                  <c:v>0.12919</c:v>
                </c:pt>
                <c:pt idx="1729">
                  <c:v>0.12511</c:v>
                </c:pt>
                <c:pt idx="1730">
                  <c:v>0.12059</c:v>
                </c:pt>
                <c:pt idx="1731">
                  <c:v>0.11864</c:v>
                </c:pt>
                <c:pt idx="1732">
                  <c:v>0.11806</c:v>
                </c:pt>
                <c:pt idx="1733">
                  <c:v>0.11395</c:v>
                </c:pt>
                <c:pt idx="1734">
                  <c:v>0.10642</c:v>
                </c:pt>
                <c:pt idx="1735">
                  <c:v>0.10111000000000001</c:v>
                </c:pt>
                <c:pt idx="1736">
                  <c:v>9.9959999999999993E-2</c:v>
                </c:pt>
                <c:pt idx="1737">
                  <c:v>0.10038999999999999</c:v>
                </c:pt>
                <c:pt idx="1738">
                  <c:v>0.10137</c:v>
                </c:pt>
                <c:pt idx="1739">
                  <c:v>0.10235</c:v>
                </c:pt>
                <c:pt idx="1740">
                  <c:v>0.10108</c:v>
                </c:pt>
                <c:pt idx="1741">
                  <c:v>9.7600000000000006E-2</c:v>
                </c:pt>
                <c:pt idx="1742">
                  <c:v>9.3710000000000002E-2</c:v>
                </c:pt>
                <c:pt idx="1743">
                  <c:v>9.0429999999999996E-2</c:v>
                </c:pt>
                <c:pt idx="1744">
                  <c:v>8.8880000000000001E-2</c:v>
                </c:pt>
                <c:pt idx="1745">
                  <c:v>8.9990000000000001E-2</c:v>
                </c:pt>
                <c:pt idx="1746">
                  <c:v>9.1920000000000002E-2</c:v>
                </c:pt>
                <c:pt idx="1747">
                  <c:v>9.1429999999999997E-2</c:v>
                </c:pt>
                <c:pt idx="1748">
                  <c:v>8.745E-2</c:v>
                </c:pt>
                <c:pt idx="1749">
                  <c:v>8.133E-2</c:v>
                </c:pt>
                <c:pt idx="1750">
                  <c:v>7.485E-2</c:v>
                </c:pt>
                <c:pt idx="1751">
                  <c:v>6.9180000000000005E-2</c:v>
                </c:pt>
                <c:pt idx="1752">
                  <c:v>6.5989999999999993E-2</c:v>
                </c:pt>
                <c:pt idx="1753">
                  <c:v>6.5409999999999996E-2</c:v>
                </c:pt>
                <c:pt idx="1754">
                  <c:v>6.2659999999999993E-2</c:v>
                </c:pt>
                <c:pt idx="1755">
                  <c:v>5.416E-2</c:v>
                </c:pt>
                <c:pt idx="1756">
                  <c:v>4.2959999999999998E-2</c:v>
                </c:pt>
                <c:pt idx="1757">
                  <c:v>3.4079999999999999E-2</c:v>
                </c:pt>
                <c:pt idx="1758">
                  <c:v>2.785E-2</c:v>
                </c:pt>
                <c:pt idx="1759">
                  <c:v>2.3709999999999998E-2</c:v>
                </c:pt>
                <c:pt idx="1760">
                  <c:v>2.0580000000000001E-2</c:v>
                </c:pt>
                <c:pt idx="1761">
                  <c:v>1.618E-2</c:v>
                </c:pt>
                <c:pt idx="1762">
                  <c:v>1.618E-2</c:v>
                </c:pt>
                <c:pt idx="1763">
                  <c:v>1.618E-2</c:v>
                </c:pt>
              </c:numCache>
            </c:numRef>
          </c:yVal>
          <c:smooth val="1"/>
          <c:extLst>
            <c:ext xmlns:c16="http://schemas.microsoft.com/office/drawing/2014/chart" uri="{C3380CC4-5D6E-409C-BE32-E72D297353CC}">
              <c16:uniqueId val="{00000004-F584-4D10-A717-C273E4712DDF}"/>
            </c:ext>
          </c:extLst>
        </c:ser>
        <c:ser>
          <c:idx val="0"/>
          <c:order val="1"/>
          <c:tx>
            <c:v>140-Perm-30 kDa</c:v>
          </c:tx>
          <c:spPr>
            <a:ln w="15875">
              <a:solidFill>
                <a:schemeClr val="accent5"/>
              </a:solidFill>
              <a:prstDash val="sysDash"/>
            </a:ln>
          </c:spPr>
          <c:marker>
            <c:symbol val="none"/>
          </c:marker>
          <c:xVal>
            <c:numRef>
              <c:f>'Fig. A2'!$F$5:$F$1768</c:f>
              <c:numCache>
                <c:formatCode>General</c:formatCode>
                <c:ptCount val="1764"/>
                <c:pt idx="0">
                  <c:v>3996.2258999999999</c:v>
                </c:pt>
                <c:pt idx="1">
                  <c:v>3994.18597</c:v>
                </c:pt>
                <c:pt idx="2">
                  <c:v>3992.1460299999999</c:v>
                </c:pt>
                <c:pt idx="3">
                  <c:v>3990.1061</c:v>
                </c:pt>
                <c:pt idx="4">
                  <c:v>3988.0661700000001</c:v>
                </c:pt>
                <c:pt idx="5">
                  <c:v>3986.0262400000001</c:v>
                </c:pt>
                <c:pt idx="6">
                  <c:v>3983.9863099999998</c:v>
                </c:pt>
                <c:pt idx="7">
                  <c:v>3981.9463799999999</c:v>
                </c:pt>
                <c:pt idx="8">
                  <c:v>3979.9064499999999</c:v>
                </c:pt>
                <c:pt idx="9">
                  <c:v>3977.8665099999998</c:v>
                </c:pt>
                <c:pt idx="10">
                  <c:v>3975.8265799999999</c:v>
                </c:pt>
                <c:pt idx="11">
                  <c:v>3973.78665</c:v>
                </c:pt>
                <c:pt idx="12">
                  <c:v>3971.7467200000001</c:v>
                </c:pt>
                <c:pt idx="13">
                  <c:v>3969.7067900000002</c:v>
                </c:pt>
                <c:pt idx="14">
                  <c:v>3967.6668599999998</c:v>
                </c:pt>
                <c:pt idx="15">
                  <c:v>3965.6269200000002</c:v>
                </c:pt>
                <c:pt idx="16">
                  <c:v>3963.5869899999998</c:v>
                </c:pt>
                <c:pt idx="17">
                  <c:v>3961.5470599999999</c:v>
                </c:pt>
                <c:pt idx="18">
                  <c:v>3959.50713</c:v>
                </c:pt>
                <c:pt idx="19">
                  <c:v>3957.4672</c:v>
                </c:pt>
                <c:pt idx="20">
                  <c:v>3955.4272700000001</c:v>
                </c:pt>
                <c:pt idx="21">
                  <c:v>3953.3873400000002</c:v>
                </c:pt>
                <c:pt idx="22">
                  <c:v>3951.3474000000001</c:v>
                </c:pt>
                <c:pt idx="23">
                  <c:v>3949.3074700000002</c:v>
                </c:pt>
                <c:pt idx="24">
                  <c:v>3947.2675399999998</c:v>
                </c:pt>
                <c:pt idx="25">
                  <c:v>3945.2276099999999</c:v>
                </c:pt>
                <c:pt idx="26">
                  <c:v>3943.18768</c:v>
                </c:pt>
                <c:pt idx="27">
                  <c:v>3941.1477500000001</c:v>
                </c:pt>
                <c:pt idx="28">
                  <c:v>3939.10781</c:v>
                </c:pt>
                <c:pt idx="29">
                  <c:v>3937.0678800000001</c:v>
                </c:pt>
                <c:pt idx="30">
                  <c:v>3935.0279500000001</c:v>
                </c:pt>
                <c:pt idx="31">
                  <c:v>3932.9880199999998</c:v>
                </c:pt>
                <c:pt idx="32">
                  <c:v>3930.9480899999999</c:v>
                </c:pt>
                <c:pt idx="33">
                  <c:v>3928.90816</c:v>
                </c:pt>
                <c:pt idx="34">
                  <c:v>3926.8682199999998</c:v>
                </c:pt>
                <c:pt idx="35">
                  <c:v>3924.8282899999999</c:v>
                </c:pt>
                <c:pt idx="36">
                  <c:v>3922.78836</c:v>
                </c:pt>
                <c:pt idx="37">
                  <c:v>3920.7484300000001</c:v>
                </c:pt>
                <c:pt idx="38">
                  <c:v>3918.7085000000002</c:v>
                </c:pt>
                <c:pt idx="39">
                  <c:v>3916.6685699999998</c:v>
                </c:pt>
                <c:pt idx="40">
                  <c:v>3914.6286399999999</c:v>
                </c:pt>
                <c:pt idx="41">
                  <c:v>3912.5886999999998</c:v>
                </c:pt>
                <c:pt idx="42">
                  <c:v>3910.5487699999999</c:v>
                </c:pt>
                <c:pt idx="43">
                  <c:v>3908.50884</c:v>
                </c:pt>
                <c:pt idx="44">
                  <c:v>3906.4689100000001</c:v>
                </c:pt>
                <c:pt idx="45">
                  <c:v>3904.4289800000001</c:v>
                </c:pt>
                <c:pt idx="46">
                  <c:v>3902.3890500000002</c:v>
                </c:pt>
                <c:pt idx="47">
                  <c:v>3900.3491100000001</c:v>
                </c:pt>
                <c:pt idx="48">
                  <c:v>3898.3091800000002</c:v>
                </c:pt>
                <c:pt idx="49">
                  <c:v>3896.2692499999998</c:v>
                </c:pt>
                <c:pt idx="50">
                  <c:v>3894.2293199999999</c:v>
                </c:pt>
                <c:pt idx="51">
                  <c:v>3892.18939</c:v>
                </c:pt>
                <c:pt idx="52">
                  <c:v>3890.1494600000001</c:v>
                </c:pt>
                <c:pt idx="53">
                  <c:v>3888.1095300000002</c:v>
                </c:pt>
                <c:pt idx="54">
                  <c:v>3886.0695900000001</c:v>
                </c:pt>
                <c:pt idx="55">
                  <c:v>3884.0296600000001</c:v>
                </c:pt>
                <c:pt idx="56">
                  <c:v>3881.9897299999998</c:v>
                </c:pt>
                <c:pt idx="57">
                  <c:v>3879.9497999999999</c:v>
                </c:pt>
                <c:pt idx="58">
                  <c:v>3877.90987</c:v>
                </c:pt>
                <c:pt idx="59">
                  <c:v>3875.86994</c:v>
                </c:pt>
                <c:pt idx="60">
                  <c:v>3873.83</c:v>
                </c:pt>
                <c:pt idx="61">
                  <c:v>3871.79007</c:v>
                </c:pt>
                <c:pt idx="62">
                  <c:v>3869.7501400000001</c:v>
                </c:pt>
                <c:pt idx="63">
                  <c:v>3867.7102100000002</c:v>
                </c:pt>
                <c:pt idx="64">
                  <c:v>3865.6702799999998</c:v>
                </c:pt>
                <c:pt idx="65">
                  <c:v>3863.6303499999999</c:v>
                </c:pt>
                <c:pt idx="66">
                  <c:v>3861.59042</c:v>
                </c:pt>
                <c:pt idx="67">
                  <c:v>3859.5504799999999</c:v>
                </c:pt>
                <c:pt idx="68">
                  <c:v>3857.51055</c:v>
                </c:pt>
                <c:pt idx="69">
                  <c:v>3855.4706200000001</c:v>
                </c:pt>
                <c:pt idx="70">
                  <c:v>3853.4306900000001</c:v>
                </c:pt>
                <c:pt idx="71">
                  <c:v>3851.3907599999998</c:v>
                </c:pt>
                <c:pt idx="72">
                  <c:v>3849.3508299999999</c:v>
                </c:pt>
                <c:pt idx="73">
                  <c:v>3847.3108900000002</c:v>
                </c:pt>
                <c:pt idx="74">
                  <c:v>3845.2709599999998</c:v>
                </c:pt>
                <c:pt idx="75">
                  <c:v>3843.2310299999999</c:v>
                </c:pt>
                <c:pt idx="76">
                  <c:v>3841.1911</c:v>
                </c:pt>
                <c:pt idx="77">
                  <c:v>3839.1511700000001</c:v>
                </c:pt>
                <c:pt idx="78">
                  <c:v>3837.1112400000002</c:v>
                </c:pt>
                <c:pt idx="79">
                  <c:v>3835.0713099999998</c:v>
                </c:pt>
                <c:pt idx="80">
                  <c:v>3833.0313700000002</c:v>
                </c:pt>
                <c:pt idx="81">
                  <c:v>3830.9914399999998</c:v>
                </c:pt>
                <c:pt idx="82">
                  <c:v>3828.9515099999999</c:v>
                </c:pt>
                <c:pt idx="83">
                  <c:v>3826.91158</c:v>
                </c:pt>
                <c:pt idx="84">
                  <c:v>3824.87165</c:v>
                </c:pt>
                <c:pt idx="85">
                  <c:v>3822.8317200000001</c:v>
                </c:pt>
                <c:pt idx="86">
                  <c:v>3820.79178</c:v>
                </c:pt>
                <c:pt idx="87">
                  <c:v>3818.7518500000001</c:v>
                </c:pt>
                <c:pt idx="88">
                  <c:v>3816.7119200000002</c:v>
                </c:pt>
                <c:pt idx="89">
                  <c:v>3814.6719899999998</c:v>
                </c:pt>
                <c:pt idx="90">
                  <c:v>3812.6320599999999</c:v>
                </c:pt>
                <c:pt idx="91">
                  <c:v>3810.59213</c:v>
                </c:pt>
                <c:pt idx="92">
                  <c:v>3808.5522000000001</c:v>
                </c:pt>
                <c:pt idx="93">
                  <c:v>3806.51226</c:v>
                </c:pt>
                <c:pt idx="94">
                  <c:v>3804.4723300000001</c:v>
                </c:pt>
                <c:pt idx="95">
                  <c:v>3802.4324000000001</c:v>
                </c:pt>
                <c:pt idx="96">
                  <c:v>3800.3924699999998</c:v>
                </c:pt>
                <c:pt idx="97">
                  <c:v>3798.3525399999999</c:v>
                </c:pt>
                <c:pt idx="98">
                  <c:v>3796.3126099999999</c:v>
                </c:pt>
                <c:pt idx="99">
                  <c:v>3794.2726699999998</c:v>
                </c:pt>
                <c:pt idx="100">
                  <c:v>3792.2327399999999</c:v>
                </c:pt>
                <c:pt idx="101">
                  <c:v>3790.19281</c:v>
                </c:pt>
                <c:pt idx="102">
                  <c:v>3788.1528800000001</c:v>
                </c:pt>
                <c:pt idx="103">
                  <c:v>3786.1129500000002</c:v>
                </c:pt>
                <c:pt idx="104">
                  <c:v>3784.0730199999998</c:v>
                </c:pt>
                <c:pt idx="105">
                  <c:v>3782.0330899999999</c:v>
                </c:pt>
                <c:pt idx="106">
                  <c:v>3779.9931499999998</c:v>
                </c:pt>
                <c:pt idx="107">
                  <c:v>3777.9532199999999</c:v>
                </c:pt>
                <c:pt idx="108">
                  <c:v>3775.91329</c:v>
                </c:pt>
                <c:pt idx="109">
                  <c:v>3773.87336</c:v>
                </c:pt>
                <c:pt idx="110">
                  <c:v>3771.8334300000001</c:v>
                </c:pt>
                <c:pt idx="111">
                  <c:v>3769.7935000000002</c:v>
                </c:pt>
                <c:pt idx="112">
                  <c:v>3767.7535600000001</c:v>
                </c:pt>
                <c:pt idx="113">
                  <c:v>3765.7136300000002</c:v>
                </c:pt>
                <c:pt idx="114">
                  <c:v>3763.6736999999998</c:v>
                </c:pt>
                <c:pt idx="115">
                  <c:v>3761.6337699999999</c:v>
                </c:pt>
                <c:pt idx="116">
                  <c:v>3759.59384</c:v>
                </c:pt>
                <c:pt idx="117">
                  <c:v>3757.5539100000001</c:v>
                </c:pt>
                <c:pt idx="118">
                  <c:v>3755.5139800000002</c:v>
                </c:pt>
                <c:pt idx="119">
                  <c:v>3753.4740400000001</c:v>
                </c:pt>
                <c:pt idx="120">
                  <c:v>3751.4341100000001</c:v>
                </c:pt>
                <c:pt idx="121">
                  <c:v>3749.3941799999998</c:v>
                </c:pt>
                <c:pt idx="122">
                  <c:v>3747.3542499999999</c:v>
                </c:pt>
                <c:pt idx="123">
                  <c:v>3745.31432</c:v>
                </c:pt>
                <c:pt idx="124">
                  <c:v>3743.27439</c:v>
                </c:pt>
                <c:pt idx="125">
                  <c:v>3741.2344499999999</c:v>
                </c:pt>
                <c:pt idx="126">
                  <c:v>3739.19452</c:v>
                </c:pt>
                <c:pt idx="127">
                  <c:v>3737.1545900000001</c:v>
                </c:pt>
                <c:pt idx="128">
                  <c:v>3735.1146600000002</c:v>
                </c:pt>
                <c:pt idx="129">
                  <c:v>3733.0747299999998</c:v>
                </c:pt>
                <c:pt idx="130">
                  <c:v>3731.0347999999999</c:v>
                </c:pt>
                <c:pt idx="131">
                  <c:v>3728.99487</c:v>
                </c:pt>
                <c:pt idx="132">
                  <c:v>3726.9549299999999</c:v>
                </c:pt>
                <c:pt idx="133">
                  <c:v>3724.915</c:v>
                </c:pt>
                <c:pt idx="134">
                  <c:v>3722.8750700000001</c:v>
                </c:pt>
                <c:pt idx="135">
                  <c:v>3720.8351400000001</c:v>
                </c:pt>
                <c:pt idx="136">
                  <c:v>3718.7952100000002</c:v>
                </c:pt>
                <c:pt idx="137">
                  <c:v>3716.7552799999999</c:v>
                </c:pt>
                <c:pt idx="138">
                  <c:v>3714.7153400000002</c:v>
                </c:pt>
                <c:pt idx="139">
                  <c:v>3712.6754099999998</c:v>
                </c:pt>
                <c:pt idx="140">
                  <c:v>3710.6354799999999</c:v>
                </c:pt>
                <c:pt idx="141">
                  <c:v>3708.59555</c:v>
                </c:pt>
                <c:pt idx="142">
                  <c:v>3706.5556200000001</c:v>
                </c:pt>
                <c:pt idx="143">
                  <c:v>3704.5156900000002</c:v>
                </c:pt>
                <c:pt idx="144">
                  <c:v>3702.4757500000001</c:v>
                </c:pt>
                <c:pt idx="145">
                  <c:v>3700.4358200000001</c:v>
                </c:pt>
                <c:pt idx="146">
                  <c:v>3698.3958899999998</c:v>
                </c:pt>
                <c:pt idx="147">
                  <c:v>3696.3559599999999</c:v>
                </c:pt>
                <c:pt idx="148">
                  <c:v>3694.31603</c:v>
                </c:pt>
                <c:pt idx="149">
                  <c:v>3692.2761</c:v>
                </c:pt>
                <c:pt idx="150">
                  <c:v>3690.2361700000001</c:v>
                </c:pt>
                <c:pt idx="151">
                  <c:v>3688.19623</c:v>
                </c:pt>
                <c:pt idx="152">
                  <c:v>3686.1563000000001</c:v>
                </c:pt>
                <c:pt idx="153">
                  <c:v>3684.1163700000002</c:v>
                </c:pt>
                <c:pt idx="154">
                  <c:v>3682.0764399999998</c:v>
                </c:pt>
                <c:pt idx="155">
                  <c:v>3680.0365099999999</c:v>
                </c:pt>
                <c:pt idx="156">
                  <c:v>3677.99658</c:v>
                </c:pt>
                <c:pt idx="157">
                  <c:v>3675.9566399999999</c:v>
                </c:pt>
                <c:pt idx="158">
                  <c:v>3673.91671</c:v>
                </c:pt>
                <c:pt idx="159">
                  <c:v>3671.8767800000001</c:v>
                </c:pt>
                <c:pt idx="160">
                  <c:v>3669.8368500000001</c:v>
                </c:pt>
                <c:pt idx="161">
                  <c:v>3667.7969199999998</c:v>
                </c:pt>
                <c:pt idx="162">
                  <c:v>3665.7569899999999</c:v>
                </c:pt>
                <c:pt idx="163">
                  <c:v>3663.7170599999999</c:v>
                </c:pt>
                <c:pt idx="164">
                  <c:v>3661.6771199999998</c:v>
                </c:pt>
                <c:pt idx="165">
                  <c:v>3659.6371899999999</c:v>
                </c:pt>
                <c:pt idx="166">
                  <c:v>3657.59726</c:v>
                </c:pt>
                <c:pt idx="167">
                  <c:v>3655.5573300000001</c:v>
                </c:pt>
                <c:pt idx="168">
                  <c:v>3653.5174000000002</c:v>
                </c:pt>
                <c:pt idx="169">
                  <c:v>3651.4774699999998</c:v>
                </c:pt>
                <c:pt idx="170">
                  <c:v>3649.4375300000002</c:v>
                </c:pt>
                <c:pt idx="171">
                  <c:v>3647.3975999999998</c:v>
                </c:pt>
                <c:pt idx="172">
                  <c:v>3645.3576699999999</c:v>
                </c:pt>
                <c:pt idx="173">
                  <c:v>3643.31774</c:v>
                </c:pt>
                <c:pt idx="174">
                  <c:v>3641.27781</c:v>
                </c:pt>
                <c:pt idx="175">
                  <c:v>3639.2378800000001</c:v>
                </c:pt>
                <c:pt idx="176">
                  <c:v>3637.1979500000002</c:v>
                </c:pt>
                <c:pt idx="177">
                  <c:v>3635.1580100000001</c:v>
                </c:pt>
                <c:pt idx="178">
                  <c:v>3633.1180800000002</c:v>
                </c:pt>
                <c:pt idx="179">
                  <c:v>3631.0781499999998</c:v>
                </c:pt>
                <c:pt idx="180">
                  <c:v>3629.0382199999999</c:v>
                </c:pt>
                <c:pt idx="181">
                  <c:v>3626.99829</c:v>
                </c:pt>
                <c:pt idx="182">
                  <c:v>3624.9583600000001</c:v>
                </c:pt>
                <c:pt idx="183">
                  <c:v>3622.91842</c:v>
                </c:pt>
                <c:pt idx="184">
                  <c:v>3620.8784900000001</c:v>
                </c:pt>
                <c:pt idx="185">
                  <c:v>3618.8385600000001</c:v>
                </c:pt>
                <c:pt idx="186">
                  <c:v>3616.7986299999998</c:v>
                </c:pt>
                <c:pt idx="187">
                  <c:v>3614.7586999999999</c:v>
                </c:pt>
                <c:pt idx="188">
                  <c:v>3612.7187699999999</c:v>
                </c:pt>
                <c:pt idx="189">
                  <c:v>3610.67884</c:v>
                </c:pt>
                <c:pt idx="190">
                  <c:v>3608.6388999999999</c:v>
                </c:pt>
                <c:pt idx="191">
                  <c:v>3606.59897</c:v>
                </c:pt>
                <c:pt idx="192">
                  <c:v>3604.5590400000001</c:v>
                </c:pt>
                <c:pt idx="193">
                  <c:v>3602.5191100000002</c:v>
                </c:pt>
                <c:pt idx="194">
                  <c:v>3600.4791799999998</c:v>
                </c:pt>
                <c:pt idx="195">
                  <c:v>3598.4392499999999</c:v>
                </c:pt>
                <c:pt idx="196">
                  <c:v>3596.3993099999998</c:v>
                </c:pt>
                <c:pt idx="197">
                  <c:v>3594.3593799999999</c:v>
                </c:pt>
                <c:pt idx="198">
                  <c:v>3592.31945</c:v>
                </c:pt>
                <c:pt idx="199">
                  <c:v>3590.27952</c:v>
                </c:pt>
                <c:pt idx="200">
                  <c:v>3588.2395900000001</c:v>
                </c:pt>
                <c:pt idx="201">
                  <c:v>3586.1996600000002</c:v>
                </c:pt>
                <c:pt idx="202">
                  <c:v>3584.1597299999999</c:v>
                </c:pt>
                <c:pt idx="203">
                  <c:v>3582.1197900000002</c:v>
                </c:pt>
                <c:pt idx="204">
                  <c:v>3580.0798599999998</c:v>
                </c:pt>
                <c:pt idx="205">
                  <c:v>3578.0399299999999</c:v>
                </c:pt>
                <c:pt idx="206">
                  <c:v>3576</c:v>
                </c:pt>
                <c:pt idx="207">
                  <c:v>3573.9600700000001</c:v>
                </c:pt>
                <c:pt idx="208">
                  <c:v>3571.9201400000002</c:v>
                </c:pt>
                <c:pt idx="209">
                  <c:v>3569.8802000000001</c:v>
                </c:pt>
                <c:pt idx="210">
                  <c:v>3567.8402700000001</c:v>
                </c:pt>
                <c:pt idx="211">
                  <c:v>3565.8003399999998</c:v>
                </c:pt>
                <c:pt idx="212">
                  <c:v>3563.7604099999999</c:v>
                </c:pt>
                <c:pt idx="213">
                  <c:v>3561.72048</c:v>
                </c:pt>
                <c:pt idx="214">
                  <c:v>3559.68055</c:v>
                </c:pt>
                <c:pt idx="215">
                  <c:v>3557.6406200000001</c:v>
                </c:pt>
                <c:pt idx="216">
                  <c:v>3555.60068</c:v>
                </c:pt>
                <c:pt idx="217">
                  <c:v>3553.5607500000001</c:v>
                </c:pt>
                <c:pt idx="218">
                  <c:v>3551.5208200000002</c:v>
                </c:pt>
                <c:pt idx="219">
                  <c:v>3549.4808899999998</c:v>
                </c:pt>
                <c:pt idx="220">
                  <c:v>3547.4409599999999</c:v>
                </c:pt>
                <c:pt idx="221">
                  <c:v>3545.40103</c:v>
                </c:pt>
                <c:pt idx="222">
                  <c:v>3543.3610899999999</c:v>
                </c:pt>
                <c:pt idx="223">
                  <c:v>3541.32116</c:v>
                </c:pt>
                <c:pt idx="224">
                  <c:v>3539.2812300000001</c:v>
                </c:pt>
                <c:pt idx="225">
                  <c:v>3537.2413000000001</c:v>
                </c:pt>
                <c:pt idx="226">
                  <c:v>3535.2013700000002</c:v>
                </c:pt>
                <c:pt idx="227">
                  <c:v>3533.1614399999999</c:v>
                </c:pt>
                <c:pt idx="228">
                  <c:v>3531.1215099999999</c:v>
                </c:pt>
                <c:pt idx="229">
                  <c:v>3529.0815699999998</c:v>
                </c:pt>
                <c:pt idx="230">
                  <c:v>3527.0416399999999</c:v>
                </c:pt>
                <c:pt idx="231">
                  <c:v>3525.00171</c:v>
                </c:pt>
                <c:pt idx="232">
                  <c:v>3522.9617800000001</c:v>
                </c:pt>
                <c:pt idx="233">
                  <c:v>3520.9218500000002</c:v>
                </c:pt>
                <c:pt idx="234">
                  <c:v>3518.8819199999998</c:v>
                </c:pt>
                <c:pt idx="235">
                  <c:v>3516.8419800000001</c:v>
                </c:pt>
                <c:pt idx="236">
                  <c:v>3514.8020499999998</c:v>
                </c:pt>
                <c:pt idx="237">
                  <c:v>3512.7621199999999</c:v>
                </c:pt>
                <c:pt idx="238">
                  <c:v>3510.72219</c:v>
                </c:pt>
                <c:pt idx="239">
                  <c:v>3508.68226</c:v>
                </c:pt>
                <c:pt idx="240">
                  <c:v>3506.6423300000001</c:v>
                </c:pt>
                <c:pt idx="241">
                  <c:v>3504.6024000000002</c:v>
                </c:pt>
                <c:pt idx="242">
                  <c:v>3502.5624600000001</c:v>
                </c:pt>
                <c:pt idx="243">
                  <c:v>3500.5225300000002</c:v>
                </c:pt>
                <c:pt idx="244">
                  <c:v>3498.4825999999998</c:v>
                </c:pt>
                <c:pt idx="245">
                  <c:v>3496.4426699999999</c:v>
                </c:pt>
                <c:pt idx="246">
                  <c:v>3494.40274</c:v>
                </c:pt>
                <c:pt idx="247">
                  <c:v>3492.3628100000001</c:v>
                </c:pt>
                <c:pt idx="248">
                  <c:v>3490.32287</c:v>
                </c:pt>
                <c:pt idx="249">
                  <c:v>3488.2829400000001</c:v>
                </c:pt>
                <c:pt idx="250">
                  <c:v>3486.2430100000001</c:v>
                </c:pt>
                <c:pt idx="251">
                  <c:v>3484.2030800000002</c:v>
                </c:pt>
                <c:pt idx="252">
                  <c:v>3482.1631499999999</c:v>
                </c:pt>
                <c:pt idx="253">
                  <c:v>3480.1232199999999</c:v>
                </c:pt>
                <c:pt idx="254">
                  <c:v>3478.0832799999998</c:v>
                </c:pt>
                <c:pt idx="255">
                  <c:v>3476.0433499999999</c:v>
                </c:pt>
                <c:pt idx="256">
                  <c:v>3474.00342</c:v>
                </c:pt>
                <c:pt idx="257">
                  <c:v>3471.9634900000001</c:v>
                </c:pt>
                <c:pt idx="258">
                  <c:v>3469.9235600000002</c:v>
                </c:pt>
                <c:pt idx="259">
                  <c:v>3467.8836299999998</c:v>
                </c:pt>
                <c:pt idx="260">
                  <c:v>3465.8436999999999</c:v>
                </c:pt>
                <c:pt idx="261">
                  <c:v>3463.8037599999998</c:v>
                </c:pt>
                <c:pt idx="262">
                  <c:v>3461.7638299999999</c:v>
                </c:pt>
                <c:pt idx="263">
                  <c:v>3459.7239</c:v>
                </c:pt>
                <c:pt idx="264">
                  <c:v>3457.68397</c:v>
                </c:pt>
                <c:pt idx="265">
                  <c:v>3455.6440400000001</c:v>
                </c:pt>
                <c:pt idx="266">
                  <c:v>3453.6041100000002</c:v>
                </c:pt>
                <c:pt idx="267">
                  <c:v>3451.5641700000001</c:v>
                </c:pt>
                <c:pt idx="268">
                  <c:v>3449.5242400000002</c:v>
                </c:pt>
                <c:pt idx="269">
                  <c:v>3447.4843099999998</c:v>
                </c:pt>
                <c:pt idx="270">
                  <c:v>3445.4443799999999</c:v>
                </c:pt>
                <c:pt idx="271">
                  <c:v>3443.40445</c:v>
                </c:pt>
                <c:pt idx="272">
                  <c:v>3441.3645200000001</c:v>
                </c:pt>
                <c:pt idx="273">
                  <c:v>3439.3245900000002</c:v>
                </c:pt>
                <c:pt idx="274">
                  <c:v>3437.2846500000001</c:v>
                </c:pt>
                <c:pt idx="275">
                  <c:v>3435.2447200000001</c:v>
                </c:pt>
                <c:pt idx="276">
                  <c:v>3433.2047899999998</c:v>
                </c:pt>
                <c:pt idx="277">
                  <c:v>3431.1648599999999</c:v>
                </c:pt>
                <c:pt idx="278">
                  <c:v>3429.1249299999999</c:v>
                </c:pt>
                <c:pt idx="279">
                  <c:v>3427.085</c:v>
                </c:pt>
                <c:pt idx="280">
                  <c:v>3425.0450599999999</c:v>
                </c:pt>
                <c:pt idx="281">
                  <c:v>3423.00513</c:v>
                </c:pt>
                <c:pt idx="282">
                  <c:v>3420.9652000000001</c:v>
                </c:pt>
                <c:pt idx="283">
                  <c:v>3418.9252700000002</c:v>
                </c:pt>
                <c:pt idx="284">
                  <c:v>3416.8853399999998</c:v>
                </c:pt>
                <c:pt idx="285">
                  <c:v>3414.8454099999999</c:v>
                </c:pt>
                <c:pt idx="286">
                  <c:v>3412.80548</c:v>
                </c:pt>
                <c:pt idx="287">
                  <c:v>3410.7655399999999</c:v>
                </c:pt>
                <c:pt idx="288">
                  <c:v>3408.72561</c:v>
                </c:pt>
                <c:pt idx="289">
                  <c:v>3406.68568</c:v>
                </c:pt>
                <c:pt idx="290">
                  <c:v>3404.6457500000001</c:v>
                </c:pt>
                <c:pt idx="291">
                  <c:v>3402.6058200000002</c:v>
                </c:pt>
                <c:pt idx="292">
                  <c:v>3400.5658899999999</c:v>
                </c:pt>
                <c:pt idx="293">
                  <c:v>3398.5259500000002</c:v>
                </c:pt>
                <c:pt idx="294">
                  <c:v>3396.4860199999998</c:v>
                </c:pt>
                <c:pt idx="295">
                  <c:v>3394.4460899999999</c:v>
                </c:pt>
                <c:pt idx="296">
                  <c:v>3392.40616</c:v>
                </c:pt>
                <c:pt idx="297">
                  <c:v>3390.3662300000001</c:v>
                </c:pt>
                <c:pt idx="298">
                  <c:v>3388.3263000000002</c:v>
                </c:pt>
                <c:pt idx="299">
                  <c:v>3386.2863699999998</c:v>
                </c:pt>
                <c:pt idx="300">
                  <c:v>3384.2464300000001</c:v>
                </c:pt>
                <c:pt idx="301">
                  <c:v>3382.2064999999998</c:v>
                </c:pt>
                <c:pt idx="302">
                  <c:v>3380.1665699999999</c:v>
                </c:pt>
                <c:pt idx="303">
                  <c:v>3378.12664</c:v>
                </c:pt>
                <c:pt idx="304">
                  <c:v>3376.08671</c:v>
                </c:pt>
                <c:pt idx="305">
                  <c:v>3374.0467800000001</c:v>
                </c:pt>
                <c:pt idx="306">
                  <c:v>3372.00684</c:v>
                </c:pt>
                <c:pt idx="307">
                  <c:v>3369.9669100000001</c:v>
                </c:pt>
                <c:pt idx="308">
                  <c:v>3367.9269800000002</c:v>
                </c:pt>
                <c:pt idx="309">
                  <c:v>3365.8870499999998</c:v>
                </c:pt>
                <c:pt idx="310">
                  <c:v>3363.8471199999999</c:v>
                </c:pt>
                <c:pt idx="311">
                  <c:v>3361.80719</c:v>
                </c:pt>
                <c:pt idx="312">
                  <c:v>3359.7672600000001</c:v>
                </c:pt>
                <c:pt idx="313">
                  <c:v>3357.72732</c:v>
                </c:pt>
                <c:pt idx="314">
                  <c:v>3355.6873900000001</c:v>
                </c:pt>
                <c:pt idx="315">
                  <c:v>3353.6474600000001</c:v>
                </c:pt>
                <c:pt idx="316">
                  <c:v>3351.6075300000002</c:v>
                </c:pt>
                <c:pt idx="317">
                  <c:v>3349.5675999999999</c:v>
                </c:pt>
                <c:pt idx="318">
                  <c:v>3347.5276699999999</c:v>
                </c:pt>
                <c:pt idx="319">
                  <c:v>3345.4877299999998</c:v>
                </c:pt>
                <c:pt idx="320">
                  <c:v>3343.4477999999999</c:v>
                </c:pt>
                <c:pt idx="321">
                  <c:v>3341.40787</c:v>
                </c:pt>
                <c:pt idx="322">
                  <c:v>3339.3679400000001</c:v>
                </c:pt>
                <c:pt idx="323">
                  <c:v>3337.3280100000002</c:v>
                </c:pt>
                <c:pt idx="324">
                  <c:v>3335.2880799999998</c:v>
                </c:pt>
                <c:pt idx="325">
                  <c:v>3333.2481499999999</c:v>
                </c:pt>
                <c:pt idx="326">
                  <c:v>3331.2082099999998</c:v>
                </c:pt>
                <c:pt idx="327">
                  <c:v>3329.1682799999999</c:v>
                </c:pt>
                <c:pt idx="328">
                  <c:v>3327.12835</c:v>
                </c:pt>
                <c:pt idx="329">
                  <c:v>3325.08842</c:v>
                </c:pt>
                <c:pt idx="330">
                  <c:v>3323.0484900000001</c:v>
                </c:pt>
                <c:pt idx="331">
                  <c:v>3321.0085600000002</c:v>
                </c:pt>
                <c:pt idx="332">
                  <c:v>3318.9686200000001</c:v>
                </c:pt>
                <c:pt idx="333">
                  <c:v>3316.9286900000002</c:v>
                </c:pt>
                <c:pt idx="334">
                  <c:v>3314.8887599999998</c:v>
                </c:pt>
                <c:pt idx="335">
                  <c:v>3312.8488299999999</c:v>
                </c:pt>
                <c:pt idx="336">
                  <c:v>3310.8089</c:v>
                </c:pt>
                <c:pt idx="337">
                  <c:v>3308.7689700000001</c:v>
                </c:pt>
                <c:pt idx="338">
                  <c:v>3306.7290400000002</c:v>
                </c:pt>
                <c:pt idx="339">
                  <c:v>3304.6891000000001</c:v>
                </c:pt>
                <c:pt idx="340">
                  <c:v>3302.6491700000001</c:v>
                </c:pt>
                <c:pt idx="341">
                  <c:v>3300.6092400000002</c:v>
                </c:pt>
                <c:pt idx="342">
                  <c:v>3298.5693099999999</c:v>
                </c:pt>
                <c:pt idx="343">
                  <c:v>3296.5293799999999</c:v>
                </c:pt>
                <c:pt idx="344">
                  <c:v>3294.48945</c:v>
                </c:pt>
                <c:pt idx="345">
                  <c:v>3292.4495099999999</c:v>
                </c:pt>
                <c:pt idx="346">
                  <c:v>3290.40958</c:v>
                </c:pt>
                <c:pt idx="347">
                  <c:v>3288.3696500000001</c:v>
                </c:pt>
                <c:pt idx="348">
                  <c:v>3286.3297200000002</c:v>
                </c:pt>
                <c:pt idx="349">
                  <c:v>3284.2897899999998</c:v>
                </c:pt>
                <c:pt idx="350">
                  <c:v>3282.2498599999999</c:v>
                </c:pt>
                <c:pt idx="351">
                  <c:v>3280.20993</c:v>
                </c:pt>
                <c:pt idx="352">
                  <c:v>3278.1699899999999</c:v>
                </c:pt>
                <c:pt idx="353">
                  <c:v>3276.13006</c:v>
                </c:pt>
                <c:pt idx="354">
                  <c:v>3274.09013</c:v>
                </c:pt>
                <c:pt idx="355">
                  <c:v>3272.0502000000001</c:v>
                </c:pt>
                <c:pt idx="356">
                  <c:v>3270.0102700000002</c:v>
                </c:pt>
                <c:pt idx="357">
                  <c:v>3267.9703399999999</c:v>
                </c:pt>
                <c:pt idx="358">
                  <c:v>3265.9304000000002</c:v>
                </c:pt>
                <c:pt idx="359">
                  <c:v>3263.8904699999998</c:v>
                </c:pt>
                <c:pt idx="360">
                  <c:v>3261.8505399999999</c:v>
                </c:pt>
                <c:pt idx="361">
                  <c:v>3259.81061</c:v>
                </c:pt>
                <c:pt idx="362">
                  <c:v>3257.7706800000001</c:v>
                </c:pt>
                <c:pt idx="363">
                  <c:v>3255.7307500000002</c:v>
                </c:pt>
                <c:pt idx="364">
                  <c:v>3253.6908100000001</c:v>
                </c:pt>
                <c:pt idx="365">
                  <c:v>3251.6508800000001</c:v>
                </c:pt>
                <c:pt idx="366">
                  <c:v>3249.6109499999998</c:v>
                </c:pt>
                <c:pt idx="367">
                  <c:v>3247.5710199999999</c:v>
                </c:pt>
                <c:pt idx="368">
                  <c:v>3245.5310899999999</c:v>
                </c:pt>
                <c:pt idx="369">
                  <c:v>3243.49116</c:v>
                </c:pt>
                <c:pt idx="370">
                  <c:v>3241.4512300000001</c:v>
                </c:pt>
                <c:pt idx="371">
                  <c:v>3239.41129</c:v>
                </c:pt>
                <c:pt idx="372">
                  <c:v>3237.3713600000001</c:v>
                </c:pt>
                <c:pt idx="373">
                  <c:v>3235.3314300000002</c:v>
                </c:pt>
                <c:pt idx="374">
                  <c:v>3233.2914999999998</c:v>
                </c:pt>
                <c:pt idx="375">
                  <c:v>3231.2515699999999</c:v>
                </c:pt>
                <c:pt idx="376">
                  <c:v>3229.21164</c:v>
                </c:pt>
                <c:pt idx="377">
                  <c:v>3227.1716999999999</c:v>
                </c:pt>
                <c:pt idx="378">
                  <c:v>3225.13177</c:v>
                </c:pt>
                <c:pt idx="379">
                  <c:v>3223.09184</c:v>
                </c:pt>
                <c:pt idx="380">
                  <c:v>3221.0519100000001</c:v>
                </c:pt>
                <c:pt idx="381">
                  <c:v>3219.0119800000002</c:v>
                </c:pt>
                <c:pt idx="382">
                  <c:v>3216.9720499999999</c:v>
                </c:pt>
                <c:pt idx="383">
                  <c:v>3214.9321199999999</c:v>
                </c:pt>
                <c:pt idx="384">
                  <c:v>3212.8921799999998</c:v>
                </c:pt>
                <c:pt idx="385">
                  <c:v>3210.8522499999999</c:v>
                </c:pt>
                <c:pt idx="386">
                  <c:v>3208.81232</c:v>
                </c:pt>
                <c:pt idx="387">
                  <c:v>3206.7723900000001</c:v>
                </c:pt>
                <c:pt idx="388">
                  <c:v>3204.7324600000002</c:v>
                </c:pt>
                <c:pt idx="389">
                  <c:v>3202.6925299999998</c:v>
                </c:pt>
                <c:pt idx="390">
                  <c:v>3200.6525900000001</c:v>
                </c:pt>
                <c:pt idx="391">
                  <c:v>3198.6126599999998</c:v>
                </c:pt>
                <c:pt idx="392">
                  <c:v>3196.5727299999999</c:v>
                </c:pt>
                <c:pt idx="393">
                  <c:v>3194.5328</c:v>
                </c:pt>
                <c:pt idx="394">
                  <c:v>3192.49287</c:v>
                </c:pt>
                <c:pt idx="395">
                  <c:v>3190.4529400000001</c:v>
                </c:pt>
                <c:pt idx="396">
                  <c:v>3188.4130100000002</c:v>
                </c:pt>
                <c:pt idx="397">
                  <c:v>3186.3730700000001</c:v>
                </c:pt>
                <c:pt idx="398">
                  <c:v>3184.3331400000002</c:v>
                </c:pt>
                <c:pt idx="399">
                  <c:v>3182.2932099999998</c:v>
                </c:pt>
                <c:pt idx="400">
                  <c:v>3180.2532799999999</c:v>
                </c:pt>
                <c:pt idx="401">
                  <c:v>3178.21335</c:v>
                </c:pt>
                <c:pt idx="402">
                  <c:v>3176.1734200000001</c:v>
                </c:pt>
                <c:pt idx="403">
                  <c:v>3174.13348</c:v>
                </c:pt>
                <c:pt idx="404">
                  <c:v>3172.0935500000001</c:v>
                </c:pt>
                <c:pt idx="405">
                  <c:v>3170.0536200000001</c:v>
                </c:pt>
                <c:pt idx="406">
                  <c:v>3168.0136900000002</c:v>
                </c:pt>
                <c:pt idx="407">
                  <c:v>3165.9737599999999</c:v>
                </c:pt>
                <c:pt idx="408">
                  <c:v>3163.9338299999999</c:v>
                </c:pt>
                <c:pt idx="409">
                  <c:v>3161.8939</c:v>
                </c:pt>
                <c:pt idx="410">
                  <c:v>3159.8539599999999</c:v>
                </c:pt>
                <c:pt idx="411">
                  <c:v>3157.81403</c:v>
                </c:pt>
                <c:pt idx="412">
                  <c:v>3155.7741000000001</c:v>
                </c:pt>
                <c:pt idx="413">
                  <c:v>3153.7341700000002</c:v>
                </c:pt>
                <c:pt idx="414">
                  <c:v>3151.6942399999998</c:v>
                </c:pt>
                <c:pt idx="415">
                  <c:v>3149.6543099999999</c:v>
                </c:pt>
                <c:pt idx="416">
                  <c:v>3147.6143699999998</c:v>
                </c:pt>
                <c:pt idx="417">
                  <c:v>3145.5744399999999</c:v>
                </c:pt>
                <c:pt idx="418">
                  <c:v>3143.53451</c:v>
                </c:pt>
                <c:pt idx="419">
                  <c:v>3141.49458</c:v>
                </c:pt>
                <c:pt idx="420">
                  <c:v>3139.4546500000001</c:v>
                </c:pt>
                <c:pt idx="421">
                  <c:v>3137.4147200000002</c:v>
                </c:pt>
                <c:pt idx="422">
                  <c:v>3135.3747899999998</c:v>
                </c:pt>
                <c:pt idx="423">
                  <c:v>3133.3348500000002</c:v>
                </c:pt>
                <c:pt idx="424">
                  <c:v>3131.2949199999998</c:v>
                </c:pt>
                <c:pt idx="425">
                  <c:v>3129.2549899999999</c:v>
                </c:pt>
                <c:pt idx="426">
                  <c:v>3127.21506</c:v>
                </c:pt>
                <c:pt idx="427">
                  <c:v>3125.1751300000001</c:v>
                </c:pt>
                <c:pt idx="428">
                  <c:v>3123.1352000000002</c:v>
                </c:pt>
                <c:pt idx="429">
                  <c:v>3121.0952600000001</c:v>
                </c:pt>
                <c:pt idx="430">
                  <c:v>3119.0553300000001</c:v>
                </c:pt>
                <c:pt idx="431">
                  <c:v>3117.0154000000002</c:v>
                </c:pt>
                <c:pt idx="432">
                  <c:v>3114.9754699999999</c:v>
                </c:pt>
                <c:pt idx="433">
                  <c:v>3112.9355399999999</c:v>
                </c:pt>
                <c:pt idx="434">
                  <c:v>3110.89561</c:v>
                </c:pt>
                <c:pt idx="435">
                  <c:v>3108.8556800000001</c:v>
                </c:pt>
                <c:pt idx="436">
                  <c:v>3106.81574</c:v>
                </c:pt>
                <c:pt idx="437">
                  <c:v>3104.7758100000001</c:v>
                </c:pt>
                <c:pt idx="438">
                  <c:v>3102.7358800000002</c:v>
                </c:pt>
                <c:pt idx="439">
                  <c:v>3100.6959499999998</c:v>
                </c:pt>
                <c:pt idx="440">
                  <c:v>3098.6560199999999</c:v>
                </c:pt>
                <c:pt idx="441">
                  <c:v>3096.61609</c:v>
                </c:pt>
                <c:pt idx="442">
                  <c:v>3094.5761499999999</c:v>
                </c:pt>
                <c:pt idx="443">
                  <c:v>3092.53622</c:v>
                </c:pt>
                <c:pt idx="444">
                  <c:v>3090.49629</c:v>
                </c:pt>
                <c:pt idx="445">
                  <c:v>3088.4563600000001</c:v>
                </c:pt>
                <c:pt idx="446">
                  <c:v>3086.4164300000002</c:v>
                </c:pt>
                <c:pt idx="447">
                  <c:v>3084.3764999999999</c:v>
                </c:pt>
                <c:pt idx="448">
                  <c:v>3082.3365699999999</c:v>
                </c:pt>
                <c:pt idx="449">
                  <c:v>3080.2966299999998</c:v>
                </c:pt>
                <c:pt idx="450">
                  <c:v>3078.2566999999999</c:v>
                </c:pt>
                <c:pt idx="451">
                  <c:v>3076.21677</c:v>
                </c:pt>
                <c:pt idx="452">
                  <c:v>3074.1768400000001</c:v>
                </c:pt>
                <c:pt idx="453">
                  <c:v>3072.1369100000002</c:v>
                </c:pt>
                <c:pt idx="454">
                  <c:v>3070.0969799999998</c:v>
                </c:pt>
                <c:pt idx="455">
                  <c:v>3068.0570400000001</c:v>
                </c:pt>
                <c:pt idx="456">
                  <c:v>3066.0171099999998</c:v>
                </c:pt>
                <c:pt idx="457">
                  <c:v>3063.9771799999999</c:v>
                </c:pt>
                <c:pt idx="458">
                  <c:v>3061.9372499999999</c:v>
                </c:pt>
                <c:pt idx="459">
                  <c:v>3059.89732</c:v>
                </c:pt>
                <c:pt idx="460">
                  <c:v>3057.8573900000001</c:v>
                </c:pt>
                <c:pt idx="461">
                  <c:v>3055.8174600000002</c:v>
                </c:pt>
                <c:pt idx="462">
                  <c:v>3053.7775200000001</c:v>
                </c:pt>
                <c:pt idx="463">
                  <c:v>3051.7375900000002</c:v>
                </c:pt>
                <c:pt idx="464">
                  <c:v>3049.6976599999998</c:v>
                </c:pt>
                <c:pt idx="465">
                  <c:v>3047.6577299999999</c:v>
                </c:pt>
                <c:pt idx="466">
                  <c:v>3045.6178</c:v>
                </c:pt>
                <c:pt idx="467">
                  <c:v>3043.5778700000001</c:v>
                </c:pt>
                <c:pt idx="468">
                  <c:v>3041.53793</c:v>
                </c:pt>
                <c:pt idx="469">
                  <c:v>3039.498</c:v>
                </c:pt>
                <c:pt idx="470">
                  <c:v>3037.4580700000001</c:v>
                </c:pt>
                <c:pt idx="471">
                  <c:v>3035.4181400000002</c:v>
                </c:pt>
                <c:pt idx="472">
                  <c:v>3033.3782099999999</c:v>
                </c:pt>
                <c:pt idx="473">
                  <c:v>3031.3382799999999</c:v>
                </c:pt>
                <c:pt idx="474">
                  <c:v>3029.2983399999998</c:v>
                </c:pt>
                <c:pt idx="475">
                  <c:v>3027.2584099999999</c:v>
                </c:pt>
                <c:pt idx="476">
                  <c:v>3025.21848</c:v>
                </c:pt>
                <c:pt idx="477">
                  <c:v>3023.1785500000001</c:v>
                </c:pt>
                <c:pt idx="478">
                  <c:v>3021.1386200000002</c:v>
                </c:pt>
                <c:pt idx="479">
                  <c:v>3019.0986899999998</c:v>
                </c:pt>
                <c:pt idx="480">
                  <c:v>3017.0587599999999</c:v>
                </c:pt>
                <c:pt idx="481">
                  <c:v>3015.0188199999998</c:v>
                </c:pt>
                <c:pt idx="482">
                  <c:v>3012.9788899999999</c:v>
                </c:pt>
                <c:pt idx="483">
                  <c:v>3010.93896</c:v>
                </c:pt>
                <c:pt idx="484">
                  <c:v>3008.89903</c:v>
                </c:pt>
                <c:pt idx="485">
                  <c:v>3006.8591000000001</c:v>
                </c:pt>
                <c:pt idx="486">
                  <c:v>3004.8191700000002</c:v>
                </c:pt>
                <c:pt idx="487">
                  <c:v>3002.7792300000001</c:v>
                </c:pt>
                <c:pt idx="488">
                  <c:v>3000.7393000000002</c:v>
                </c:pt>
                <c:pt idx="489">
                  <c:v>2998.6993699999998</c:v>
                </c:pt>
                <c:pt idx="490">
                  <c:v>2996.6594399999999</c:v>
                </c:pt>
                <c:pt idx="491">
                  <c:v>2994.61951</c:v>
                </c:pt>
                <c:pt idx="492">
                  <c:v>2992.5795800000001</c:v>
                </c:pt>
                <c:pt idx="493">
                  <c:v>2990.5396500000002</c:v>
                </c:pt>
                <c:pt idx="494">
                  <c:v>2988.4997100000001</c:v>
                </c:pt>
                <c:pt idx="495">
                  <c:v>2986.4597800000001</c:v>
                </c:pt>
                <c:pt idx="496">
                  <c:v>2984.4198500000002</c:v>
                </c:pt>
                <c:pt idx="497">
                  <c:v>2982.3799199999999</c:v>
                </c:pt>
                <c:pt idx="498">
                  <c:v>2980.3399899999999</c:v>
                </c:pt>
                <c:pt idx="499">
                  <c:v>2978.30006</c:v>
                </c:pt>
                <c:pt idx="500">
                  <c:v>2976.2601199999999</c:v>
                </c:pt>
                <c:pt idx="501">
                  <c:v>2974.22019</c:v>
                </c:pt>
                <c:pt idx="502">
                  <c:v>2972.1802600000001</c:v>
                </c:pt>
                <c:pt idx="503">
                  <c:v>2970.1403300000002</c:v>
                </c:pt>
                <c:pt idx="504">
                  <c:v>2968.1003999999998</c:v>
                </c:pt>
                <c:pt idx="505">
                  <c:v>2966.0604699999999</c:v>
                </c:pt>
                <c:pt idx="506">
                  <c:v>2964.02054</c:v>
                </c:pt>
                <c:pt idx="507">
                  <c:v>2961.9805999999999</c:v>
                </c:pt>
                <c:pt idx="508">
                  <c:v>2959.94067</c:v>
                </c:pt>
                <c:pt idx="509">
                  <c:v>2957.90074</c:v>
                </c:pt>
                <c:pt idx="510">
                  <c:v>2955.8608100000001</c:v>
                </c:pt>
                <c:pt idx="511">
                  <c:v>2953.8208800000002</c:v>
                </c:pt>
                <c:pt idx="512">
                  <c:v>2951.7809499999998</c:v>
                </c:pt>
                <c:pt idx="513">
                  <c:v>2949.7410100000002</c:v>
                </c:pt>
                <c:pt idx="514">
                  <c:v>2947.7010799999998</c:v>
                </c:pt>
                <c:pt idx="515">
                  <c:v>2945.6611499999999</c:v>
                </c:pt>
                <c:pt idx="516">
                  <c:v>2943.62122</c:v>
                </c:pt>
                <c:pt idx="517">
                  <c:v>2941.5812900000001</c:v>
                </c:pt>
                <c:pt idx="518">
                  <c:v>2939.5413600000002</c:v>
                </c:pt>
                <c:pt idx="519">
                  <c:v>2937.5014299999998</c:v>
                </c:pt>
                <c:pt idx="520">
                  <c:v>2935.4614900000001</c:v>
                </c:pt>
                <c:pt idx="521">
                  <c:v>2933.4215600000002</c:v>
                </c:pt>
                <c:pt idx="522">
                  <c:v>2931.3816299999999</c:v>
                </c:pt>
                <c:pt idx="523">
                  <c:v>2929.3416999999999</c:v>
                </c:pt>
                <c:pt idx="524">
                  <c:v>2927.30177</c:v>
                </c:pt>
                <c:pt idx="525">
                  <c:v>2925.2618400000001</c:v>
                </c:pt>
                <c:pt idx="526">
                  <c:v>2923.2219</c:v>
                </c:pt>
                <c:pt idx="527">
                  <c:v>2921.1819700000001</c:v>
                </c:pt>
                <c:pt idx="528">
                  <c:v>2919.1420400000002</c:v>
                </c:pt>
                <c:pt idx="529">
                  <c:v>2917.1021099999998</c:v>
                </c:pt>
                <c:pt idx="530">
                  <c:v>2915.0621799999999</c:v>
                </c:pt>
                <c:pt idx="531">
                  <c:v>2913.02225</c:v>
                </c:pt>
                <c:pt idx="532">
                  <c:v>2910.9823200000001</c:v>
                </c:pt>
                <c:pt idx="533">
                  <c:v>2908.94238</c:v>
                </c:pt>
                <c:pt idx="534">
                  <c:v>2906.90245</c:v>
                </c:pt>
                <c:pt idx="535">
                  <c:v>2904.8625200000001</c:v>
                </c:pt>
                <c:pt idx="536">
                  <c:v>2902.8225900000002</c:v>
                </c:pt>
                <c:pt idx="537">
                  <c:v>2900.7826599999999</c:v>
                </c:pt>
                <c:pt idx="538">
                  <c:v>2898.7427299999999</c:v>
                </c:pt>
                <c:pt idx="539">
                  <c:v>2896.7027899999998</c:v>
                </c:pt>
                <c:pt idx="540">
                  <c:v>2894.6628599999999</c:v>
                </c:pt>
                <c:pt idx="541">
                  <c:v>2892.62293</c:v>
                </c:pt>
                <c:pt idx="542">
                  <c:v>2890.5830000000001</c:v>
                </c:pt>
                <c:pt idx="543">
                  <c:v>2888.5430700000002</c:v>
                </c:pt>
                <c:pt idx="544">
                  <c:v>2886.5031399999998</c:v>
                </c:pt>
                <c:pt idx="545">
                  <c:v>2884.4632099999999</c:v>
                </c:pt>
                <c:pt idx="546">
                  <c:v>2882.4232699999998</c:v>
                </c:pt>
                <c:pt idx="547">
                  <c:v>2880.3833399999999</c:v>
                </c:pt>
                <c:pt idx="548">
                  <c:v>2878.3434099999999</c:v>
                </c:pt>
                <c:pt idx="549">
                  <c:v>2876.30348</c:v>
                </c:pt>
                <c:pt idx="550">
                  <c:v>2874.2635500000001</c:v>
                </c:pt>
                <c:pt idx="551">
                  <c:v>2872.2236200000002</c:v>
                </c:pt>
                <c:pt idx="552">
                  <c:v>2870.1836800000001</c:v>
                </c:pt>
                <c:pt idx="553">
                  <c:v>2868.1437500000002</c:v>
                </c:pt>
                <c:pt idx="554">
                  <c:v>2866.1038199999998</c:v>
                </c:pt>
                <c:pt idx="555">
                  <c:v>2864.0638899999999</c:v>
                </c:pt>
                <c:pt idx="556">
                  <c:v>2862.02396</c:v>
                </c:pt>
                <c:pt idx="557">
                  <c:v>2859.9840300000001</c:v>
                </c:pt>
                <c:pt idx="558">
                  <c:v>2857.9441000000002</c:v>
                </c:pt>
                <c:pt idx="559">
                  <c:v>2855.90416</c:v>
                </c:pt>
                <c:pt idx="560">
                  <c:v>2853.8642300000001</c:v>
                </c:pt>
                <c:pt idx="561">
                  <c:v>2851.8243000000002</c:v>
                </c:pt>
                <c:pt idx="562">
                  <c:v>2849.7843699999999</c:v>
                </c:pt>
                <c:pt idx="563">
                  <c:v>2847.7444399999999</c:v>
                </c:pt>
                <c:pt idx="564">
                  <c:v>2845.70451</c:v>
                </c:pt>
                <c:pt idx="565">
                  <c:v>2843.6645699999999</c:v>
                </c:pt>
                <c:pt idx="566">
                  <c:v>2841.62464</c:v>
                </c:pt>
                <c:pt idx="567">
                  <c:v>2839.5847100000001</c:v>
                </c:pt>
                <c:pt idx="568">
                  <c:v>2837.5447800000002</c:v>
                </c:pt>
                <c:pt idx="569">
                  <c:v>2835.5048499999998</c:v>
                </c:pt>
                <c:pt idx="570">
                  <c:v>2833.4649199999999</c:v>
                </c:pt>
                <c:pt idx="571">
                  <c:v>2831.42499</c:v>
                </c:pt>
                <c:pt idx="572">
                  <c:v>2829.3850499999999</c:v>
                </c:pt>
                <c:pt idx="573">
                  <c:v>2827.34512</c:v>
                </c:pt>
                <c:pt idx="574">
                  <c:v>2825.30519</c:v>
                </c:pt>
                <c:pt idx="575">
                  <c:v>2823.2652600000001</c:v>
                </c:pt>
                <c:pt idx="576">
                  <c:v>2821.2253300000002</c:v>
                </c:pt>
                <c:pt idx="577">
                  <c:v>2819.1853999999998</c:v>
                </c:pt>
                <c:pt idx="578">
                  <c:v>2817.1454600000002</c:v>
                </c:pt>
                <c:pt idx="579">
                  <c:v>2815.1055299999998</c:v>
                </c:pt>
                <c:pt idx="580">
                  <c:v>2813.0655999999999</c:v>
                </c:pt>
                <c:pt idx="581">
                  <c:v>2811.02567</c:v>
                </c:pt>
                <c:pt idx="582">
                  <c:v>2808.9857400000001</c:v>
                </c:pt>
                <c:pt idx="583">
                  <c:v>2806.9458100000002</c:v>
                </c:pt>
                <c:pt idx="584">
                  <c:v>2804.90587</c:v>
                </c:pt>
                <c:pt idx="585">
                  <c:v>2802.8659400000001</c:v>
                </c:pt>
                <c:pt idx="586">
                  <c:v>2800.8260100000002</c:v>
                </c:pt>
                <c:pt idx="587">
                  <c:v>2798.7860799999999</c:v>
                </c:pt>
                <c:pt idx="588">
                  <c:v>2796.7461499999999</c:v>
                </c:pt>
                <c:pt idx="589">
                  <c:v>2794.70622</c:v>
                </c:pt>
                <c:pt idx="590">
                  <c:v>2792.6662900000001</c:v>
                </c:pt>
                <c:pt idx="591">
                  <c:v>2790.62635</c:v>
                </c:pt>
                <c:pt idx="592">
                  <c:v>2788.5864200000001</c:v>
                </c:pt>
                <c:pt idx="593">
                  <c:v>2786.5464900000002</c:v>
                </c:pt>
                <c:pt idx="594">
                  <c:v>2784.5065599999998</c:v>
                </c:pt>
                <c:pt idx="595">
                  <c:v>2782.4666299999999</c:v>
                </c:pt>
                <c:pt idx="596">
                  <c:v>2780.4267</c:v>
                </c:pt>
                <c:pt idx="597">
                  <c:v>2778.3867599999999</c:v>
                </c:pt>
                <c:pt idx="598">
                  <c:v>2776.34683</c:v>
                </c:pt>
                <c:pt idx="599">
                  <c:v>2774.3069</c:v>
                </c:pt>
                <c:pt idx="600">
                  <c:v>2772.2669700000001</c:v>
                </c:pt>
                <c:pt idx="601">
                  <c:v>2770.2270400000002</c:v>
                </c:pt>
                <c:pt idx="602">
                  <c:v>2768.1871099999998</c:v>
                </c:pt>
                <c:pt idx="603">
                  <c:v>2766.1471799999999</c:v>
                </c:pt>
                <c:pt idx="604">
                  <c:v>2764.1072399999998</c:v>
                </c:pt>
                <c:pt idx="605">
                  <c:v>2762.0673099999999</c:v>
                </c:pt>
                <c:pt idx="606">
                  <c:v>2760.02738</c:v>
                </c:pt>
                <c:pt idx="607">
                  <c:v>2757.9874500000001</c:v>
                </c:pt>
                <c:pt idx="608">
                  <c:v>2755.9475200000002</c:v>
                </c:pt>
                <c:pt idx="609">
                  <c:v>2753.9075899999998</c:v>
                </c:pt>
                <c:pt idx="610">
                  <c:v>2751.8676500000001</c:v>
                </c:pt>
                <c:pt idx="611">
                  <c:v>2749.8277200000002</c:v>
                </c:pt>
                <c:pt idx="612">
                  <c:v>2747.7877899999999</c:v>
                </c:pt>
                <c:pt idx="613">
                  <c:v>2745.7478599999999</c:v>
                </c:pt>
                <c:pt idx="614">
                  <c:v>2743.70793</c:v>
                </c:pt>
                <c:pt idx="615">
                  <c:v>2741.6680000000001</c:v>
                </c:pt>
                <c:pt idx="616">
                  <c:v>2739.6280700000002</c:v>
                </c:pt>
                <c:pt idx="617">
                  <c:v>2737.5881300000001</c:v>
                </c:pt>
                <c:pt idx="618">
                  <c:v>2735.5482000000002</c:v>
                </c:pt>
                <c:pt idx="619">
                  <c:v>2733.5082699999998</c:v>
                </c:pt>
                <c:pt idx="620">
                  <c:v>2731.4683399999999</c:v>
                </c:pt>
                <c:pt idx="621">
                  <c:v>2729.42841</c:v>
                </c:pt>
                <c:pt idx="622">
                  <c:v>2727.3884800000001</c:v>
                </c:pt>
                <c:pt idx="623">
                  <c:v>2725.34854</c:v>
                </c:pt>
                <c:pt idx="624">
                  <c:v>2723.30861</c:v>
                </c:pt>
                <c:pt idx="625">
                  <c:v>2721.2686800000001</c:v>
                </c:pt>
                <c:pt idx="626">
                  <c:v>2719.2287500000002</c:v>
                </c:pt>
                <c:pt idx="627">
                  <c:v>2717.1888199999999</c:v>
                </c:pt>
                <c:pt idx="628">
                  <c:v>2715.1488899999999</c:v>
                </c:pt>
                <c:pt idx="629">
                  <c:v>2713.10896</c:v>
                </c:pt>
                <c:pt idx="630">
                  <c:v>2711.0690199999999</c:v>
                </c:pt>
                <c:pt idx="631">
                  <c:v>2709.02909</c:v>
                </c:pt>
                <c:pt idx="632">
                  <c:v>2706.9891600000001</c:v>
                </c:pt>
                <c:pt idx="633">
                  <c:v>2704.9492300000002</c:v>
                </c:pt>
                <c:pt idx="634">
                  <c:v>2702.9092999999998</c:v>
                </c:pt>
                <c:pt idx="635">
                  <c:v>2700.8693699999999</c:v>
                </c:pt>
                <c:pt idx="636">
                  <c:v>2698.8294299999998</c:v>
                </c:pt>
                <c:pt idx="637">
                  <c:v>2696.7894999999999</c:v>
                </c:pt>
                <c:pt idx="638">
                  <c:v>2694.7495699999999</c:v>
                </c:pt>
                <c:pt idx="639">
                  <c:v>2692.70964</c:v>
                </c:pt>
                <c:pt idx="640">
                  <c:v>2690.6697100000001</c:v>
                </c:pt>
                <c:pt idx="641">
                  <c:v>2688.6297800000002</c:v>
                </c:pt>
                <c:pt idx="642">
                  <c:v>2686.5898499999998</c:v>
                </c:pt>
                <c:pt idx="643">
                  <c:v>2684.5499100000002</c:v>
                </c:pt>
                <c:pt idx="644">
                  <c:v>2682.5099799999998</c:v>
                </c:pt>
                <c:pt idx="645">
                  <c:v>2680.4700499999999</c:v>
                </c:pt>
                <c:pt idx="646">
                  <c:v>2678.43012</c:v>
                </c:pt>
                <c:pt idx="647">
                  <c:v>2676.3901900000001</c:v>
                </c:pt>
                <c:pt idx="648">
                  <c:v>2674.3502600000002</c:v>
                </c:pt>
                <c:pt idx="649">
                  <c:v>2672.31032</c:v>
                </c:pt>
                <c:pt idx="650">
                  <c:v>2670.2703900000001</c:v>
                </c:pt>
                <c:pt idx="651">
                  <c:v>2668.2304600000002</c:v>
                </c:pt>
                <c:pt idx="652">
                  <c:v>2666.1905299999999</c:v>
                </c:pt>
                <c:pt idx="653">
                  <c:v>2664.1505999999999</c:v>
                </c:pt>
                <c:pt idx="654">
                  <c:v>2662.11067</c:v>
                </c:pt>
                <c:pt idx="655">
                  <c:v>2660.0707400000001</c:v>
                </c:pt>
                <c:pt idx="656">
                  <c:v>2658.0308</c:v>
                </c:pt>
                <c:pt idx="657">
                  <c:v>2655.9908700000001</c:v>
                </c:pt>
                <c:pt idx="658">
                  <c:v>2653.9509400000002</c:v>
                </c:pt>
                <c:pt idx="659">
                  <c:v>2651.9110099999998</c:v>
                </c:pt>
                <c:pt idx="660">
                  <c:v>2649.8710799999999</c:v>
                </c:pt>
                <c:pt idx="661">
                  <c:v>2647.83115</c:v>
                </c:pt>
                <c:pt idx="662">
                  <c:v>2645.7912099999999</c:v>
                </c:pt>
                <c:pt idx="663">
                  <c:v>2643.75128</c:v>
                </c:pt>
                <c:pt idx="664">
                  <c:v>2641.71135</c:v>
                </c:pt>
                <c:pt idx="665">
                  <c:v>2639.6714200000001</c:v>
                </c:pt>
                <c:pt idx="666">
                  <c:v>2637.6314900000002</c:v>
                </c:pt>
                <c:pt idx="667">
                  <c:v>2635.5915599999998</c:v>
                </c:pt>
                <c:pt idx="668">
                  <c:v>2633.5516299999999</c:v>
                </c:pt>
                <c:pt idx="669">
                  <c:v>2631.5116899999998</c:v>
                </c:pt>
                <c:pt idx="670">
                  <c:v>2629.4717599999999</c:v>
                </c:pt>
                <c:pt idx="671">
                  <c:v>2627.43183</c:v>
                </c:pt>
                <c:pt idx="672">
                  <c:v>2625.3919000000001</c:v>
                </c:pt>
                <c:pt idx="673">
                  <c:v>2623.3519700000002</c:v>
                </c:pt>
                <c:pt idx="674">
                  <c:v>2621.3120399999998</c:v>
                </c:pt>
                <c:pt idx="675">
                  <c:v>2619.2721000000001</c:v>
                </c:pt>
                <c:pt idx="676">
                  <c:v>2617.2321700000002</c:v>
                </c:pt>
                <c:pt idx="677">
                  <c:v>2615.1922399999999</c:v>
                </c:pt>
                <c:pt idx="678">
                  <c:v>2613.1523099999999</c:v>
                </c:pt>
                <c:pt idx="679">
                  <c:v>2611.11238</c:v>
                </c:pt>
                <c:pt idx="680">
                  <c:v>2609.0724500000001</c:v>
                </c:pt>
                <c:pt idx="681">
                  <c:v>2607.0325200000002</c:v>
                </c:pt>
                <c:pt idx="682">
                  <c:v>2604.9925800000001</c:v>
                </c:pt>
                <c:pt idx="683">
                  <c:v>2602.9526500000002</c:v>
                </c:pt>
                <c:pt idx="684">
                  <c:v>2600.9127199999998</c:v>
                </c:pt>
                <c:pt idx="685">
                  <c:v>2598.8727899999999</c:v>
                </c:pt>
                <c:pt idx="686">
                  <c:v>2596.83286</c:v>
                </c:pt>
                <c:pt idx="687">
                  <c:v>2594.7929300000001</c:v>
                </c:pt>
                <c:pt idx="688">
                  <c:v>2592.75299</c:v>
                </c:pt>
                <c:pt idx="689">
                  <c:v>2590.71306</c:v>
                </c:pt>
                <c:pt idx="690">
                  <c:v>2588.6731300000001</c:v>
                </c:pt>
                <c:pt idx="691">
                  <c:v>2586.6332000000002</c:v>
                </c:pt>
                <c:pt idx="692">
                  <c:v>2584.5932699999998</c:v>
                </c:pt>
                <c:pt idx="693">
                  <c:v>2582.5533399999999</c:v>
                </c:pt>
                <c:pt idx="694">
                  <c:v>2580.5133999999998</c:v>
                </c:pt>
                <c:pt idx="695">
                  <c:v>2578.4734699999999</c:v>
                </c:pt>
                <c:pt idx="696">
                  <c:v>2576.43354</c:v>
                </c:pt>
                <c:pt idx="697">
                  <c:v>2574.3936100000001</c:v>
                </c:pt>
                <c:pt idx="698">
                  <c:v>2572.3536800000002</c:v>
                </c:pt>
                <c:pt idx="699">
                  <c:v>2570.3137499999998</c:v>
                </c:pt>
                <c:pt idx="700">
                  <c:v>2568.2738199999999</c:v>
                </c:pt>
                <c:pt idx="701">
                  <c:v>2566.2338800000002</c:v>
                </c:pt>
                <c:pt idx="702">
                  <c:v>2564.1939499999999</c:v>
                </c:pt>
                <c:pt idx="703">
                  <c:v>2562.1540199999999</c:v>
                </c:pt>
                <c:pt idx="704">
                  <c:v>2560.11409</c:v>
                </c:pt>
                <c:pt idx="705">
                  <c:v>2558.0741600000001</c:v>
                </c:pt>
                <c:pt idx="706">
                  <c:v>2556.0342300000002</c:v>
                </c:pt>
                <c:pt idx="707">
                  <c:v>2553.9942900000001</c:v>
                </c:pt>
                <c:pt idx="708">
                  <c:v>2551.9543600000002</c:v>
                </c:pt>
                <c:pt idx="709">
                  <c:v>2549.9144299999998</c:v>
                </c:pt>
                <c:pt idx="710">
                  <c:v>2547.8744999999999</c:v>
                </c:pt>
                <c:pt idx="711">
                  <c:v>2545.83457</c:v>
                </c:pt>
                <c:pt idx="712">
                  <c:v>2543.7946400000001</c:v>
                </c:pt>
                <c:pt idx="713">
                  <c:v>2541.7547100000002</c:v>
                </c:pt>
                <c:pt idx="714">
                  <c:v>2539.71477</c:v>
                </c:pt>
                <c:pt idx="715">
                  <c:v>2537.6748400000001</c:v>
                </c:pt>
                <c:pt idx="716">
                  <c:v>2535.6349100000002</c:v>
                </c:pt>
                <c:pt idx="717">
                  <c:v>2533.5949799999999</c:v>
                </c:pt>
                <c:pt idx="718">
                  <c:v>2531.5550499999999</c:v>
                </c:pt>
                <c:pt idx="719">
                  <c:v>2529.51512</c:v>
                </c:pt>
                <c:pt idx="720">
                  <c:v>2527.4751799999999</c:v>
                </c:pt>
                <c:pt idx="721">
                  <c:v>2525.43525</c:v>
                </c:pt>
                <c:pt idx="722">
                  <c:v>2523.3953200000001</c:v>
                </c:pt>
                <c:pt idx="723">
                  <c:v>2521.3553900000002</c:v>
                </c:pt>
                <c:pt idx="724">
                  <c:v>2519.3154599999998</c:v>
                </c:pt>
                <c:pt idx="725">
                  <c:v>2517.2755299999999</c:v>
                </c:pt>
                <c:pt idx="726">
                  <c:v>2515.2356</c:v>
                </c:pt>
                <c:pt idx="727">
                  <c:v>2513.1956599999999</c:v>
                </c:pt>
                <c:pt idx="728">
                  <c:v>2511.1557299999999</c:v>
                </c:pt>
                <c:pt idx="729">
                  <c:v>2509.1158</c:v>
                </c:pt>
                <c:pt idx="730">
                  <c:v>2507.0758700000001</c:v>
                </c:pt>
                <c:pt idx="731">
                  <c:v>2505.0359400000002</c:v>
                </c:pt>
                <c:pt idx="732">
                  <c:v>2502.9960099999998</c:v>
                </c:pt>
                <c:pt idx="733">
                  <c:v>2500.9560700000002</c:v>
                </c:pt>
                <c:pt idx="734">
                  <c:v>2498.9161399999998</c:v>
                </c:pt>
                <c:pt idx="735">
                  <c:v>2496.8762099999999</c:v>
                </c:pt>
                <c:pt idx="736">
                  <c:v>2494.83628</c:v>
                </c:pt>
                <c:pt idx="737">
                  <c:v>2492.7963500000001</c:v>
                </c:pt>
                <c:pt idx="738">
                  <c:v>2490.7564200000002</c:v>
                </c:pt>
                <c:pt idx="739">
                  <c:v>2488.7164899999998</c:v>
                </c:pt>
                <c:pt idx="740">
                  <c:v>2486.6765500000001</c:v>
                </c:pt>
                <c:pt idx="741">
                  <c:v>2484.6366200000002</c:v>
                </c:pt>
                <c:pt idx="742">
                  <c:v>2482.5966899999999</c:v>
                </c:pt>
                <c:pt idx="743">
                  <c:v>2480.5567599999999</c:v>
                </c:pt>
                <c:pt idx="744">
                  <c:v>2478.51683</c:v>
                </c:pt>
                <c:pt idx="745">
                  <c:v>2476.4769000000001</c:v>
                </c:pt>
                <c:pt idx="746">
                  <c:v>2474.43696</c:v>
                </c:pt>
                <c:pt idx="747">
                  <c:v>2472.3970300000001</c:v>
                </c:pt>
                <c:pt idx="748">
                  <c:v>2470.3571000000002</c:v>
                </c:pt>
                <c:pt idx="749">
                  <c:v>2468.3171699999998</c:v>
                </c:pt>
                <c:pt idx="750">
                  <c:v>2466.2772399999999</c:v>
                </c:pt>
                <c:pt idx="751">
                  <c:v>2464.23731</c:v>
                </c:pt>
                <c:pt idx="752">
                  <c:v>2462.1973800000001</c:v>
                </c:pt>
                <c:pt idx="753">
                  <c:v>2460.15744</c:v>
                </c:pt>
                <c:pt idx="754">
                  <c:v>2458.11751</c:v>
                </c:pt>
                <c:pt idx="755">
                  <c:v>2456.0775800000001</c:v>
                </c:pt>
                <c:pt idx="756">
                  <c:v>2454.0376500000002</c:v>
                </c:pt>
                <c:pt idx="757">
                  <c:v>2451.9977199999998</c:v>
                </c:pt>
                <c:pt idx="758">
                  <c:v>2449.9577899999999</c:v>
                </c:pt>
                <c:pt idx="759">
                  <c:v>2447.9178499999998</c:v>
                </c:pt>
                <c:pt idx="760">
                  <c:v>2445.8779199999999</c:v>
                </c:pt>
                <c:pt idx="761">
                  <c:v>2443.83799</c:v>
                </c:pt>
                <c:pt idx="762">
                  <c:v>2441.7980600000001</c:v>
                </c:pt>
                <c:pt idx="763">
                  <c:v>2439.7581300000002</c:v>
                </c:pt>
                <c:pt idx="764">
                  <c:v>2437.7181999999998</c:v>
                </c:pt>
                <c:pt idx="765">
                  <c:v>2435.6782699999999</c:v>
                </c:pt>
                <c:pt idx="766">
                  <c:v>2433.6383300000002</c:v>
                </c:pt>
                <c:pt idx="767">
                  <c:v>2431.5983999999999</c:v>
                </c:pt>
                <c:pt idx="768">
                  <c:v>2429.5584699999999</c:v>
                </c:pt>
                <c:pt idx="769">
                  <c:v>2427.51854</c:v>
                </c:pt>
                <c:pt idx="770">
                  <c:v>2425.4786100000001</c:v>
                </c:pt>
                <c:pt idx="771">
                  <c:v>2423.4386800000002</c:v>
                </c:pt>
                <c:pt idx="772">
                  <c:v>2421.3987400000001</c:v>
                </c:pt>
                <c:pt idx="773">
                  <c:v>2419.3588100000002</c:v>
                </c:pt>
                <c:pt idx="774">
                  <c:v>2417.3188799999998</c:v>
                </c:pt>
                <c:pt idx="775">
                  <c:v>2415.2789499999999</c:v>
                </c:pt>
                <c:pt idx="776">
                  <c:v>2413.23902</c:v>
                </c:pt>
                <c:pt idx="777">
                  <c:v>2411.1990900000001</c:v>
                </c:pt>
                <c:pt idx="778">
                  <c:v>2409.1591600000002</c:v>
                </c:pt>
                <c:pt idx="779">
                  <c:v>2407.11922</c:v>
                </c:pt>
                <c:pt idx="780">
                  <c:v>2405.0792900000001</c:v>
                </c:pt>
                <c:pt idx="781">
                  <c:v>2403.0393600000002</c:v>
                </c:pt>
                <c:pt idx="782">
                  <c:v>2400.9994299999998</c:v>
                </c:pt>
                <c:pt idx="783">
                  <c:v>2398.9594999999999</c:v>
                </c:pt>
                <c:pt idx="784">
                  <c:v>2396.91957</c:v>
                </c:pt>
                <c:pt idx="785">
                  <c:v>2394.8796299999999</c:v>
                </c:pt>
                <c:pt idx="786">
                  <c:v>2392.8397</c:v>
                </c:pt>
                <c:pt idx="787">
                  <c:v>2390.7997700000001</c:v>
                </c:pt>
                <c:pt idx="788">
                  <c:v>2388.7598400000002</c:v>
                </c:pt>
                <c:pt idx="789">
                  <c:v>2386.7199099999998</c:v>
                </c:pt>
                <c:pt idx="790">
                  <c:v>2384.6799799999999</c:v>
                </c:pt>
                <c:pt idx="791">
                  <c:v>2382.64005</c:v>
                </c:pt>
                <c:pt idx="792">
                  <c:v>2380.6001099999999</c:v>
                </c:pt>
                <c:pt idx="793">
                  <c:v>2378.5601799999999</c:v>
                </c:pt>
                <c:pt idx="794">
                  <c:v>2376.52025</c:v>
                </c:pt>
                <c:pt idx="795">
                  <c:v>2374.4803200000001</c:v>
                </c:pt>
                <c:pt idx="796">
                  <c:v>2372.4403900000002</c:v>
                </c:pt>
                <c:pt idx="797">
                  <c:v>2370.4004599999998</c:v>
                </c:pt>
                <c:pt idx="798">
                  <c:v>2368.3605200000002</c:v>
                </c:pt>
                <c:pt idx="799">
                  <c:v>2366.3205899999998</c:v>
                </c:pt>
                <c:pt idx="800">
                  <c:v>2364.2806599999999</c:v>
                </c:pt>
                <c:pt idx="801">
                  <c:v>2362.24073</c:v>
                </c:pt>
                <c:pt idx="802">
                  <c:v>2360.2008000000001</c:v>
                </c:pt>
                <c:pt idx="803">
                  <c:v>2358.1608700000002</c:v>
                </c:pt>
                <c:pt idx="804">
                  <c:v>2356.12093</c:v>
                </c:pt>
                <c:pt idx="805">
                  <c:v>2354.0810000000001</c:v>
                </c:pt>
                <c:pt idx="806">
                  <c:v>2352.0410700000002</c:v>
                </c:pt>
                <c:pt idx="807">
                  <c:v>2350.0011399999999</c:v>
                </c:pt>
                <c:pt idx="808">
                  <c:v>2347.9612099999999</c:v>
                </c:pt>
                <c:pt idx="809">
                  <c:v>2345.92128</c:v>
                </c:pt>
                <c:pt idx="810">
                  <c:v>2343.8813500000001</c:v>
                </c:pt>
                <c:pt idx="811">
                  <c:v>2341.84141</c:v>
                </c:pt>
                <c:pt idx="812">
                  <c:v>2339.8014800000001</c:v>
                </c:pt>
                <c:pt idx="813">
                  <c:v>2337.7615500000002</c:v>
                </c:pt>
                <c:pt idx="814">
                  <c:v>2335.7216199999998</c:v>
                </c:pt>
                <c:pt idx="815">
                  <c:v>2333.6816899999999</c:v>
                </c:pt>
                <c:pt idx="816">
                  <c:v>2331.64176</c:v>
                </c:pt>
                <c:pt idx="817">
                  <c:v>2329.6018199999999</c:v>
                </c:pt>
                <c:pt idx="818">
                  <c:v>2327.5618899999999</c:v>
                </c:pt>
                <c:pt idx="819">
                  <c:v>2325.52196</c:v>
                </c:pt>
                <c:pt idx="820">
                  <c:v>2323.4820300000001</c:v>
                </c:pt>
                <c:pt idx="821">
                  <c:v>2321.4421000000002</c:v>
                </c:pt>
                <c:pt idx="822">
                  <c:v>2319.4021699999998</c:v>
                </c:pt>
                <c:pt idx="823">
                  <c:v>2317.3622399999999</c:v>
                </c:pt>
                <c:pt idx="824">
                  <c:v>2315.3222999999998</c:v>
                </c:pt>
                <c:pt idx="825">
                  <c:v>2313.2823699999999</c:v>
                </c:pt>
                <c:pt idx="826">
                  <c:v>2311.24244</c:v>
                </c:pt>
                <c:pt idx="827">
                  <c:v>2309.2025100000001</c:v>
                </c:pt>
                <c:pt idx="828">
                  <c:v>2307.1625800000002</c:v>
                </c:pt>
                <c:pt idx="829">
                  <c:v>2305.1226499999998</c:v>
                </c:pt>
                <c:pt idx="830">
                  <c:v>2303.0827100000001</c:v>
                </c:pt>
                <c:pt idx="831">
                  <c:v>2301.0427800000002</c:v>
                </c:pt>
                <c:pt idx="832">
                  <c:v>2299.0028499999999</c:v>
                </c:pt>
                <c:pt idx="833">
                  <c:v>2296.9629199999999</c:v>
                </c:pt>
                <c:pt idx="834">
                  <c:v>2294.92299</c:v>
                </c:pt>
                <c:pt idx="835">
                  <c:v>2292.8830600000001</c:v>
                </c:pt>
                <c:pt idx="836">
                  <c:v>2290.8431300000002</c:v>
                </c:pt>
                <c:pt idx="837">
                  <c:v>2288.8031900000001</c:v>
                </c:pt>
                <c:pt idx="838">
                  <c:v>2286.7632600000002</c:v>
                </c:pt>
                <c:pt idx="839">
                  <c:v>2284.7233299999998</c:v>
                </c:pt>
                <c:pt idx="840">
                  <c:v>2282.6833999999999</c:v>
                </c:pt>
                <c:pt idx="841">
                  <c:v>2280.64347</c:v>
                </c:pt>
                <c:pt idx="842">
                  <c:v>2278.6035400000001</c:v>
                </c:pt>
                <c:pt idx="843">
                  <c:v>2276.5636</c:v>
                </c:pt>
                <c:pt idx="844">
                  <c:v>2274.52367</c:v>
                </c:pt>
                <c:pt idx="845">
                  <c:v>2272.4837400000001</c:v>
                </c:pt>
                <c:pt idx="846">
                  <c:v>2270.4438100000002</c:v>
                </c:pt>
                <c:pt idx="847">
                  <c:v>2268.4038799999998</c:v>
                </c:pt>
                <c:pt idx="848">
                  <c:v>2266.3639499999999</c:v>
                </c:pt>
                <c:pt idx="849">
                  <c:v>2264.32402</c:v>
                </c:pt>
                <c:pt idx="850">
                  <c:v>2262.2840799999999</c:v>
                </c:pt>
                <c:pt idx="851">
                  <c:v>2260.24415</c:v>
                </c:pt>
                <c:pt idx="852">
                  <c:v>2258.2042200000001</c:v>
                </c:pt>
                <c:pt idx="853">
                  <c:v>2256.1642900000002</c:v>
                </c:pt>
                <c:pt idx="854">
                  <c:v>2254.1243599999998</c:v>
                </c:pt>
                <c:pt idx="855">
                  <c:v>2252.0844299999999</c:v>
                </c:pt>
                <c:pt idx="856">
                  <c:v>2250.0444900000002</c:v>
                </c:pt>
                <c:pt idx="857">
                  <c:v>2248.0045599999999</c:v>
                </c:pt>
                <c:pt idx="858">
                  <c:v>2245.9646299999999</c:v>
                </c:pt>
                <c:pt idx="859">
                  <c:v>2243.9247</c:v>
                </c:pt>
                <c:pt idx="860">
                  <c:v>2241.8847700000001</c:v>
                </c:pt>
                <c:pt idx="861">
                  <c:v>2239.8448400000002</c:v>
                </c:pt>
                <c:pt idx="862">
                  <c:v>2237.8049099999998</c:v>
                </c:pt>
                <c:pt idx="863">
                  <c:v>2235.7649700000002</c:v>
                </c:pt>
                <c:pt idx="864">
                  <c:v>2233.7250399999998</c:v>
                </c:pt>
                <c:pt idx="865">
                  <c:v>2231.6851099999999</c:v>
                </c:pt>
                <c:pt idx="866">
                  <c:v>2229.64518</c:v>
                </c:pt>
                <c:pt idx="867">
                  <c:v>2227.6052500000001</c:v>
                </c:pt>
                <c:pt idx="868">
                  <c:v>2225.5653200000002</c:v>
                </c:pt>
                <c:pt idx="869">
                  <c:v>2223.52538</c:v>
                </c:pt>
                <c:pt idx="870">
                  <c:v>2221.4854500000001</c:v>
                </c:pt>
                <c:pt idx="871">
                  <c:v>2219.4455200000002</c:v>
                </c:pt>
                <c:pt idx="872">
                  <c:v>2217.4055899999998</c:v>
                </c:pt>
                <c:pt idx="873">
                  <c:v>2215.3656599999999</c:v>
                </c:pt>
                <c:pt idx="874">
                  <c:v>2213.32573</c:v>
                </c:pt>
                <c:pt idx="875">
                  <c:v>2211.2858000000001</c:v>
                </c:pt>
                <c:pt idx="876">
                  <c:v>2209.24586</c:v>
                </c:pt>
                <c:pt idx="877">
                  <c:v>2207.2059300000001</c:v>
                </c:pt>
                <c:pt idx="878">
                  <c:v>2205.1660000000002</c:v>
                </c:pt>
                <c:pt idx="879">
                  <c:v>2203.1260699999998</c:v>
                </c:pt>
                <c:pt idx="880">
                  <c:v>2201.0861399999999</c:v>
                </c:pt>
                <c:pt idx="881">
                  <c:v>2199.04621</c:v>
                </c:pt>
                <c:pt idx="882">
                  <c:v>2197.0062699999999</c:v>
                </c:pt>
                <c:pt idx="883">
                  <c:v>2194.9663399999999</c:v>
                </c:pt>
                <c:pt idx="884">
                  <c:v>2192.92641</c:v>
                </c:pt>
                <c:pt idx="885">
                  <c:v>2190.8864800000001</c:v>
                </c:pt>
                <c:pt idx="886">
                  <c:v>2188.8465500000002</c:v>
                </c:pt>
                <c:pt idx="887">
                  <c:v>2186.8066199999998</c:v>
                </c:pt>
                <c:pt idx="888">
                  <c:v>2184.7666899999999</c:v>
                </c:pt>
                <c:pt idx="889">
                  <c:v>2182.7267499999998</c:v>
                </c:pt>
                <c:pt idx="890">
                  <c:v>2180.6868199999999</c:v>
                </c:pt>
                <c:pt idx="891">
                  <c:v>2178.64689</c:v>
                </c:pt>
                <c:pt idx="892">
                  <c:v>2176.6069600000001</c:v>
                </c:pt>
                <c:pt idx="893">
                  <c:v>2174.5670300000002</c:v>
                </c:pt>
                <c:pt idx="894">
                  <c:v>2172.5270999999998</c:v>
                </c:pt>
                <c:pt idx="895">
                  <c:v>2170.4871600000001</c:v>
                </c:pt>
                <c:pt idx="896">
                  <c:v>2168.4472300000002</c:v>
                </c:pt>
                <c:pt idx="897">
                  <c:v>2166.4072999999999</c:v>
                </c:pt>
                <c:pt idx="898">
                  <c:v>2164.3673699999999</c:v>
                </c:pt>
                <c:pt idx="899">
                  <c:v>2162.32744</c:v>
                </c:pt>
                <c:pt idx="900">
                  <c:v>2160.2875100000001</c:v>
                </c:pt>
                <c:pt idx="901">
                  <c:v>2158.2475800000002</c:v>
                </c:pt>
                <c:pt idx="902">
                  <c:v>2156.2076400000001</c:v>
                </c:pt>
                <c:pt idx="903">
                  <c:v>2154.1677100000002</c:v>
                </c:pt>
                <c:pt idx="904">
                  <c:v>2152.1277799999998</c:v>
                </c:pt>
                <c:pt idx="905">
                  <c:v>2150.0878499999999</c:v>
                </c:pt>
                <c:pt idx="906">
                  <c:v>2148.04792</c:v>
                </c:pt>
                <c:pt idx="907">
                  <c:v>2146.0079900000001</c:v>
                </c:pt>
                <c:pt idx="908">
                  <c:v>2143.9680499999999</c:v>
                </c:pt>
                <c:pt idx="909">
                  <c:v>2141.92812</c:v>
                </c:pt>
                <c:pt idx="910">
                  <c:v>2139.8881900000001</c:v>
                </c:pt>
                <c:pt idx="911">
                  <c:v>2137.8482600000002</c:v>
                </c:pt>
                <c:pt idx="912">
                  <c:v>2135.8083299999998</c:v>
                </c:pt>
                <c:pt idx="913">
                  <c:v>2133.7683999999999</c:v>
                </c:pt>
                <c:pt idx="914">
                  <c:v>2131.7284599999998</c:v>
                </c:pt>
                <c:pt idx="915">
                  <c:v>2129.6885299999999</c:v>
                </c:pt>
                <c:pt idx="916">
                  <c:v>2127.6486</c:v>
                </c:pt>
                <c:pt idx="917">
                  <c:v>2125.6086700000001</c:v>
                </c:pt>
                <c:pt idx="918">
                  <c:v>2123.5687400000002</c:v>
                </c:pt>
                <c:pt idx="919">
                  <c:v>2121.5288099999998</c:v>
                </c:pt>
                <c:pt idx="920">
                  <c:v>2119.4888799999999</c:v>
                </c:pt>
                <c:pt idx="921">
                  <c:v>2117.4489400000002</c:v>
                </c:pt>
                <c:pt idx="922">
                  <c:v>2115.4090099999999</c:v>
                </c:pt>
                <c:pt idx="923">
                  <c:v>2113.3690799999999</c:v>
                </c:pt>
                <c:pt idx="924">
                  <c:v>2111.32915</c:v>
                </c:pt>
                <c:pt idx="925">
                  <c:v>2109.2892200000001</c:v>
                </c:pt>
                <c:pt idx="926">
                  <c:v>2107.2492900000002</c:v>
                </c:pt>
                <c:pt idx="927">
                  <c:v>2105.2093500000001</c:v>
                </c:pt>
                <c:pt idx="928">
                  <c:v>2103.1694200000002</c:v>
                </c:pt>
                <c:pt idx="929">
                  <c:v>2101.1294899999998</c:v>
                </c:pt>
                <c:pt idx="930">
                  <c:v>2099.0895599999999</c:v>
                </c:pt>
                <c:pt idx="931">
                  <c:v>2097.04963</c:v>
                </c:pt>
                <c:pt idx="932">
                  <c:v>2095.0097000000001</c:v>
                </c:pt>
                <c:pt idx="933">
                  <c:v>2092.9697700000002</c:v>
                </c:pt>
                <c:pt idx="934">
                  <c:v>2090.92983</c:v>
                </c:pt>
                <c:pt idx="935">
                  <c:v>2088.8899000000001</c:v>
                </c:pt>
                <c:pt idx="936">
                  <c:v>2086.8499700000002</c:v>
                </c:pt>
                <c:pt idx="937">
                  <c:v>2084.8100399999998</c:v>
                </c:pt>
                <c:pt idx="938">
                  <c:v>2082.7701099999999</c:v>
                </c:pt>
                <c:pt idx="939">
                  <c:v>2080.73018</c:v>
                </c:pt>
                <c:pt idx="940">
                  <c:v>2078.6902399999999</c:v>
                </c:pt>
                <c:pt idx="941">
                  <c:v>2076.65031</c:v>
                </c:pt>
                <c:pt idx="942">
                  <c:v>2074.6103800000001</c:v>
                </c:pt>
                <c:pt idx="943">
                  <c:v>2072.5704500000002</c:v>
                </c:pt>
                <c:pt idx="944">
                  <c:v>2070.5305199999998</c:v>
                </c:pt>
                <c:pt idx="945">
                  <c:v>2068.4905899999999</c:v>
                </c:pt>
                <c:pt idx="946">
                  <c:v>2066.45066</c:v>
                </c:pt>
                <c:pt idx="947">
                  <c:v>2064.4107199999999</c:v>
                </c:pt>
                <c:pt idx="948">
                  <c:v>2062.3707899999999</c:v>
                </c:pt>
                <c:pt idx="949">
                  <c:v>2060.33086</c:v>
                </c:pt>
                <c:pt idx="950">
                  <c:v>2058.2909300000001</c:v>
                </c:pt>
                <c:pt idx="951">
                  <c:v>2056.2510000000002</c:v>
                </c:pt>
                <c:pt idx="952">
                  <c:v>2054.2110699999998</c:v>
                </c:pt>
                <c:pt idx="953">
                  <c:v>2052.1711300000002</c:v>
                </c:pt>
                <c:pt idx="954">
                  <c:v>2050.1311999999998</c:v>
                </c:pt>
                <c:pt idx="955">
                  <c:v>2048.0912699999999</c:v>
                </c:pt>
                <c:pt idx="956">
                  <c:v>2046.05134</c:v>
                </c:pt>
                <c:pt idx="957">
                  <c:v>2044.0114100000001</c:v>
                </c:pt>
                <c:pt idx="958">
                  <c:v>2041.9714799999999</c:v>
                </c:pt>
                <c:pt idx="959">
                  <c:v>2039.93155</c:v>
                </c:pt>
                <c:pt idx="960">
                  <c:v>2037.8916099999999</c:v>
                </c:pt>
                <c:pt idx="961">
                  <c:v>2035.85168</c:v>
                </c:pt>
                <c:pt idx="962">
                  <c:v>2033.8117500000001</c:v>
                </c:pt>
                <c:pt idx="963">
                  <c:v>2031.7718199999999</c:v>
                </c:pt>
                <c:pt idx="964">
                  <c:v>2029.73189</c:v>
                </c:pt>
                <c:pt idx="965">
                  <c:v>2027.6919600000001</c:v>
                </c:pt>
                <c:pt idx="966">
                  <c:v>2025.65202</c:v>
                </c:pt>
                <c:pt idx="967">
                  <c:v>2023.6120900000001</c:v>
                </c:pt>
                <c:pt idx="968">
                  <c:v>2021.5721599999999</c:v>
                </c:pt>
                <c:pt idx="969">
                  <c:v>2019.53223</c:v>
                </c:pt>
                <c:pt idx="970">
                  <c:v>2017.4922999999999</c:v>
                </c:pt>
                <c:pt idx="971">
                  <c:v>2015.45237</c:v>
                </c:pt>
                <c:pt idx="972">
                  <c:v>2013.4124400000001</c:v>
                </c:pt>
                <c:pt idx="973">
                  <c:v>2011.3724999999999</c:v>
                </c:pt>
                <c:pt idx="974">
                  <c:v>2009.33257</c:v>
                </c:pt>
                <c:pt idx="975">
                  <c:v>2007.2926399999999</c:v>
                </c:pt>
                <c:pt idx="976">
                  <c:v>2005.25271</c:v>
                </c:pt>
                <c:pt idx="977">
                  <c:v>2003.2127800000001</c:v>
                </c:pt>
                <c:pt idx="978">
                  <c:v>2001.1728499999999</c:v>
                </c:pt>
                <c:pt idx="979">
                  <c:v>1999.13291</c:v>
                </c:pt>
                <c:pt idx="980">
                  <c:v>1997.0929799999999</c:v>
                </c:pt>
                <c:pt idx="981">
                  <c:v>1995.05305</c:v>
                </c:pt>
                <c:pt idx="982">
                  <c:v>1993.0131200000001</c:v>
                </c:pt>
                <c:pt idx="983">
                  <c:v>1990.9731899999999</c:v>
                </c:pt>
                <c:pt idx="984">
                  <c:v>1988.93326</c:v>
                </c:pt>
                <c:pt idx="985">
                  <c:v>1986.8933300000001</c:v>
                </c:pt>
                <c:pt idx="986">
                  <c:v>1984.85339</c:v>
                </c:pt>
                <c:pt idx="987">
                  <c:v>1982.8134600000001</c:v>
                </c:pt>
                <c:pt idx="988">
                  <c:v>1980.7735299999999</c:v>
                </c:pt>
                <c:pt idx="989">
                  <c:v>1978.7336</c:v>
                </c:pt>
                <c:pt idx="990">
                  <c:v>1976.6936700000001</c:v>
                </c:pt>
                <c:pt idx="991">
                  <c:v>1974.65374</c:v>
                </c:pt>
                <c:pt idx="992">
                  <c:v>1972.6138000000001</c:v>
                </c:pt>
                <c:pt idx="993">
                  <c:v>1970.5738699999999</c:v>
                </c:pt>
                <c:pt idx="994">
                  <c:v>1968.53394</c:v>
                </c:pt>
                <c:pt idx="995">
                  <c:v>1966.4940099999999</c:v>
                </c:pt>
                <c:pt idx="996">
                  <c:v>1964.45408</c:v>
                </c:pt>
                <c:pt idx="997">
                  <c:v>1962.4141500000001</c:v>
                </c:pt>
                <c:pt idx="998">
                  <c:v>1960.3742199999999</c:v>
                </c:pt>
                <c:pt idx="999">
                  <c:v>1958.33428</c:v>
                </c:pt>
                <c:pt idx="1000">
                  <c:v>1956.2943499999999</c:v>
                </c:pt>
                <c:pt idx="1001">
                  <c:v>1954.25442</c:v>
                </c:pt>
                <c:pt idx="1002">
                  <c:v>1952.2144900000001</c:v>
                </c:pt>
                <c:pt idx="1003">
                  <c:v>1950.1745599999999</c:v>
                </c:pt>
                <c:pt idx="1004">
                  <c:v>1948.13463</c:v>
                </c:pt>
                <c:pt idx="1005">
                  <c:v>1946.0946899999999</c:v>
                </c:pt>
                <c:pt idx="1006">
                  <c:v>1944.05476</c:v>
                </c:pt>
                <c:pt idx="1007">
                  <c:v>1942.0148300000001</c:v>
                </c:pt>
                <c:pt idx="1008">
                  <c:v>1939.9748999999999</c:v>
                </c:pt>
                <c:pt idx="1009">
                  <c:v>1937.93497</c:v>
                </c:pt>
                <c:pt idx="1010">
                  <c:v>1935.8950400000001</c:v>
                </c:pt>
                <c:pt idx="1011">
                  <c:v>1933.85511</c:v>
                </c:pt>
                <c:pt idx="1012">
                  <c:v>1931.8151700000001</c:v>
                </c:pt>
                <c:pt idx="1013">
                  <c:v>1929.7752399999999</c:v>
                </c:pt>
                <c:pt idx="1014">
                  <c:v>1927.73531</c:v>
                </c:pt>
                <c:pt idx="1015">
                  <c:v>1925.6953799999999</c:v>
                </c:pt>
                <c:pt idx="1016">
                  <c:v>1923.65545</c:v>
                </c:pt>
                <c:pt idx="1017">
                  <c:v>1921.6155200000001</c:v>
                </c:pt>
                <c:pt idx="1018">
                  <c:v>1919.5755799999999</c:v>
                </c:pt>
                <c:pt idx="1019">
                  <c:v>1917.53565</c:v>
                </c:pt>
                <c:pt idx="1020">
                  <c:v>1915.4957199999999</c:v>
                </c:pt>
                <c:pt idx="1021">
                  <c:v>1913.45579</c:v>
                </c:pt>
                <c:pt idx="1022">
                  <c:v>1911.4158600000001</c:v>
                </c:pt>
                <c:pt idx="1023">
                  <c:v>1909.3759299999999</c:v>
                </c:pt>
                <c:pt idx="1024">
                  <c:v>1907.33599</c:v>
                </c:pt>
                <c:pt idx="1025">
                  <c:v>1905.2960599999999</c:v>
                </c:pt>
                <c:pt idx="1026">
                  <c:v>1903.25613</c:v>
                </c:pt>
                <c:pt idx="1027">
                  <c:v>1901.2162000000001</c:v>
                </c:pt>
                <c:pt idx="1028">
                  <c:v>1899.1762699999999</c:v>
                </c:pt>
                <c:pt idx="1029">
                  <c:v>1897.13634</c:v>
                </c:pt>
                <c:pt idx="1030">
                  <c:v>1895.0964100000001</c:v>
                </c:pt>
                <c:pt idx="1031">
                  <c:v>1893.05647</c:v>
                </c:pt>
                <c:pt idx="1032">
                  <c:v>1891.0165400000001</c:v>
                </c:pt>
                <c:pt idx="1033">
                  <c:v>1888.9766099999999</c:v>
                </c:pt>
                <c:pt idx="1034">
                  <c:v>1886.93668</c:v>
                </c:pt>
                <c:pt idx="1035">
                  <c:v>1884.8967500000001</c:v>
                </c:pt>
                <c:pt idx="1036">
                  <c:v>1882.85682</c:v>
                </c:pt>
                <c:pt idx="1037">
                  <c:v>1880.8168800000001</c:v>
                </c:pt>
                <c:pt idx="1038">
                  <c:v>1878.7769499999999</c:v>
                </c:pt>
                <c:pt idx="1039">
                  <c:v>1876.73702</c:v>
                </c:pt>
                <c:pt idx="1040">
                  <c:v>1874.6970899999999</c:v>
                </c:pt>
                <c:pt idx="1041">
                  <c:v>1872.65716</c:v>
                </c:pt>
                <c:pt idx="1042">
                  <c:v>1870.6172300000001</c:v>
                </c:pt>
                <c:pt idx="1043">
                  <c:v>1868.5772999999999</c:v>
                </c:pt>
                <c:pt idx="1044">
                  <c:v>1866.53736</c:v>
                </c:pt>
                <c:pt idx="1045">
                  <c:v>1864.4974299999999</c:v>
                </c:pt>
                <c:pt idx="1046">
                  <c:v>1862.4575</c:v>
                </c:pt>
                <c:pt idx="1047">
                  <c:v>1860.4175700000001</c:v>
                </c:pt>
                <c:pt idx="1048">
                  <c:v>1858.3776399999999</c:v>
                </c:pt>
                <c:pt idx="1049">
                  <c:v>1856.33771</c:v>
                </c:pt>
                <c:pt idx="1050">
                  <c:v>1854.2977699999999</c:v>
                </c:pt>
                <c:pt idx="1051">
                  <c:v>1852.25784</c:v>
                </c:pt>
                <c:pt idx="1052">
                  <c:v>1850.2179100000001</c:v>
                </c:pt>
                <c:pt idx="1053">
                  <c:v>1848.1779799999999</c:v>
                </c:pt>
                <c:pt idx="1054">
                  <c:v>1846.13805</c:v>
                </c:pt>
                <c:pt idx="1055">
                  <c:v>1844.0981200000001</c:v>
                </c:pt>
                <c:pt idx="1056">
                  <c:v>1842.05819</c:v>
                </c:pt>
                <c:pt idx="1057">
                  <c:v>1840.0182500000001</c:v>
                </c:pt>
                <c:pt idx="1058">
                  <c:v>1837.9783199999999</c:v>
                </c:pt>
                <c:pt idx="1059">
                  <c:v>1835.93839</c:v>
                </c:pt>
                <c:pt idx="1060">
                  <c:v>1833.8984599999999</c:v>
                </c:pt>
                <c:pt idx="1061">
                  <c:v>1831.85853</c:v>
                </c:pt>
                <c:pt idx="1062">
                  <c:v>1829.8186000000001</c:v>
                </c:pt>
                <c:pt idx="1063">
                  <c:v>1827.7786599999999</c:v>
                </c:pt>
                <c:pt idx="1064">
                  <c:v>1825.73873</c:v>
                </c:pt>
                <c:pt idx="1065">
                  <c:v>1823.6987999999999</c:v>
                </c:pt>
                <c:pt idx="1066">
                  <c:v>1821.65887</c:v>
                </c:pt>
                <c:pt idx="1067">
                  <c:v>1819.6189400000001</c:v>
                </c:pt>
                <c:pt idx="1068">
                  <c:v>1817.5790099999999</c:v>
                </c:pt>
                <c:pt idx="1069">
                  <c:v>1815.53908</c:v>
                </c:pt>
                <c:pt idx="1070">
                  <c:v>1813.4991399999999</c:v>
                </c:pt>
                <c:pt idx="1071">
                  <c:v>1811.45921</c:v>
                </c:pt>
                <c:pt idx="1072">
                  <c:v>1809.4192800000001</c:v>
                </c:pt>
                <c:pt idx="1073">
                  <c:v>1807.3793499999999</c:v>
                </c:pt>
                <c:pt idx="1074">
                  <c:v>1805.33942</c:v>
                </c:pt>
                <c:pt idx="1075">
                  <c:v>1803.2994900000001</c:v>
                </c:pt>
                <c:pt idx="1076">
                  <c:v>1801.25955</c:v>
                </c:pt>
                <c:pt idx="1077">
                  <c:v>1799.2196200000001</c:v>
                </c:pt>
                <c:pt idx="1078">
                  <c:v>1797.1796899999999</c:v>
                </c:pt>
                <c:pt idx="1079">
                  <c:v>1795.13976</c:v>
                </c:pt>
                <c:pt idx="1080">
                  <c:v>1793.0998300000001</c:v>
                </c:pt>
                <c:pt idx="1081">
                  <c:v>1791.0599</c:v>
                </c:pt>
                <c:pt idx="1082">
                  <c:v>1789.0199700000001</c:v>
                </c:pt>
                <c:pt idx="1083">
                  <c:v>1786.9800299999999</c:v>
                </c:pt>
                <c:pt idx="1084">
                  <c:v>1784.9401</c:v>
                </c:pt>
                <c:pt idx="1085">
                  <c:v>1782.9001699999999</c:v>
                </c:pt>
                <c:pt idx="1086">
                  <c:v>1780.86024</c:v>
                </c:pt>
                <c:pt idx="1087">
                  <c:v>1778.8203100000001</c:v>
                </c:pt>
                <c:pt idx="1088">
                  <c:v>1776.7803799999999</c:v>
                </c:pt>
                <c:pt idx="1089">
                  <c:v>1774.74044</c:v>
                </c:pt>
                <c:pt idx="1090">
                  <c:v>1772.7005099999999</c:v>
                </c:pt>
                <c:pt idx="1091">
                  <c:v>1770.66058</c:v>
                </c:pt>
                <c:pt idx="1092">
                  <c:v>1768.6206500000001</c:v>
                </c:pt>
                <c:pt idx="1093">
                  <c:v>1766.5807199999999</c:v>
                </c:pt>
                <c:pt idx="1094">
                  <c:v>1764.54079</c:v>
                </c:pt>
                <c:pt idx="1095">
                  <c:v>1762.5008600000001</c:v>
                </c:pt>
                <c:pt idx="1096">
                  <c:v>1760.46092</c:v>
                </c:pt>
                <c:pt idx="1097">
                  <c:v>1758.4209900000001</c:v>
                </c:pt>
                <c:pt idx="1098">
                  <c:v>1756.3810599999999</c:v>
                </c:pt>
                <c:pt idx="1099">
                  <c:v>1754.34113</c:v>
                </c:pt>
                <c:pt idx="1100">
                  <c:v>1752.3012000000001</c:v>
                </c:pt>
                <c:pt idx="1101">
                  <c:v>1750.26127</c:v>
                </c:pt>
                <c:pt idx="1102">
                  <c:v>1748.2213300000001</c:v>
                </c:pt>
                <c:pt idx="1103">
                  <c:v>1746.1813999999999</c:v>
                </c:pt>
                <c:pt idx="1104">
                  <c:v>1744.14147</c:v>
                </c:pt>
                <c:pt idx="1105">
                  <c:v>1742.1015400000001</c:v>
                </c:pt>
                <c:pt idx="1106">
                  <c:v>1740.06161</c:v>
                </c:pt>
                <c:pt idx="1107">
                  <c:v>1738.0216800000001</c:v>
                </c:pt>
                <c:pt idx="1108">
                  <c:v>1735.9817499999999</c:v>
                </c:pt>
                <c:pt idx="1109">
                  <c:v>1733.94181</c:v>
                </c:pt>
                <c:pt idx="1110">
                  <c:v>1731.9018799999999</c:v>
                </c:pt>
                <c:pt idx="1111">
                  <c:v>1729.86195</c:v>
                </c:pt>
                <c:pt idx="1112">
                  <c:v>1727.8220200000001</c:v>
                </c:pt>
                <c:pt idx="1113">
                  <c:v>1725.7820899999999</c:v>
                </c:pt>
                <c:pt idx="1114">
                  <c:v>1723.74216</c:v>
                </c:pt>
                <c:pt idx="1115">
                  <c:v>1721.7022199999999</c:v>
                </c:pt>
                <c:pt idx="1116">
                  <c:v>1719.66229</c:v>
                </c:pt>
                <c:pt idx="1117">
                  <c:v>1717.6223600000001</c:v>
                </c:pt>
                <c:pt idx="1118">
                  <c:v>1715.5824299999999</c:v>
                </c:pt>
                <c:pt idx="1119">
                  <c:v>1713.5425</c:v>
                </c:pt>
                <c:pt idx="1120">
                  <c:v>1711.5025700000001</c:v>
                </c:pt>
                <c:pt idx="1121">
                  <c:v>1709.46264</c:v>
                </c:pt>
                <c:pt idx="1122">
                  <c:v>1707.4227000000001</c:v>
                </c:pt>
                <c:pt idx="1123">
                  <c:v>1705.3827699999999</c:v>
                </c:pt>
                <c:pt idx="1124">
                  <c:v>1703.34284</c:v>
                </c:pt>
                <c:pt idx="1125">
                  <c:v>1701.3029100000001</c:v>
                </c:pt>
                <c:pt idx="1126">
                  <c:v>1699.26298</c:v>
                </c:pt>
                <c:pt idx="1127">
                  <c:v>1697.2230500000001</c:v>
                </c:pt>
                <c:pt idx="1128">
                  <c:v>1695.1831099999999</c:v>
                </c:pt>
                <c:pt idx="1129">
                  <c:v>1693.14318</c:v>
                </c:pt>
                <c:pt idx="1130">
                  <c:v>1691.1032499999999</c:v>
                </c:pt>
                <c:pt idx="1131">
                  <c:v>1689.06332</c:v>
                </c:pt>
                <c:pt idx="1132">
                  <c:v>1687.0233900000001</c:v>
                </c:pt>
                <c:pt idx="1133">
                  <c:v>1684.9834599999999</c:v>
                </c:pt>
                <c:pt idx="1134">
                  <c:v>1682.94352</c:v>
                </c:pt>
                <c:pt idx="1135">
                  <c:v>1680.9035899999999</c:v>
                </c:pt>
                <c:pt idx="1136">
                  <c:v>1678.86366</c:v>
                </c:pt>
                <c:pt idx="1137">
                  <c:v>1676.8237300000001</c:v>
                </c:pt>
                <c:pt idx="1138">
                  <c:v>1674.7837999999999</c:v>
                </c:pt>
                <c:pt idx="1139">
                  <c:v>1672.74387</c:v>
                </c:pt>
                <c:pt idx="1140">
                  <c:v>1670.7039400000001</c:v>
                </c:pt>
                <c:pt idx="1141">
                  <c:v>1668.664</c:v>
                </c:pt>
                <c:pt idx="1142">
                  <c:v>1666.6240700000001</c:v>
                </c:pt>
                <c:pt idx="1143">
                  <c:v>1664.5841399999999</c:v>
                </c:pt>
                <c:pt idx="1144">
                  <c:v>1662.54421</c:v>
                </c:pt>
                <c:pt idx="1145">
                  <c:v>1660.5042800000001</c:v>
                </c:pt>
                <c:pt idx="1146">
                  <c:v>1658.46435</c:v>
                </c:pt>
                <c:pt idx="1147">
                  <c:v>1656.4244100000001</c:v>
                </c:pt>
                <c:pt idx="1148">
                  <c:v>1654.3844799999999</c:v>
                </c:pt>
                <c:pt idx="1149">
                  <c:v>1652.34455</c:v>
                </c:pt>
                <c:pt idx="1150">
                  <c:v>1650.3046200000001</c:v>
                </c:pt>
                <c:pt idx="1151">
                  <c:v>1648.26469</c:v>
                </c:pt>
                <c:pt idx="1152">
                  <c:v>1646.2247600000001</c:v>
                </c:pt>
                <c:pt idx="1153">
                  <c:v>1644.1848299999999</c:v>
                </c:pt>
                <c:pt idx="1154">
                  <c:v>1642.14489</c:v>
                </c:pt>
                <c:pt idx="1155">
                  <c:v>1640.1049599999999</c:v>
                </c:pt>
                <c:pt idx="1156">
                  <c:v>1638.06503</c:v>
                </c:pt>
                <c:pt idx="1157">
                  <c:v>1636.0251000000001</c:v>
                </c:pt>
                <c:pt idx="1158">
                  <c:v>1633.9851699999999</c:v>
                </c:pt>
                <c:pt idx="1159">
                  <c:v>1631.94524</c:v>
                </c:pt>
                <c:pt idx="1160">
                  <c:v>1629.9052999999999</c:v>
                </c:pt>
                <c:pt idx="1161">
                  <c:v>1627.86537</c:v>
                </c:pt>
                <c:pt idx="1162">
                  <c:v>1625.8254400000001</c:v>
                </c:pt>
                <c:pt idx="1163">
                  <c:v>1623.7855099999999</c:v>
                </c:pt>
                <c:pt idx="1164">
                  <c:v>1621.74558</c:v>
                </c:pt>
                <c:pt idx="1165">
                  <c:v>1619.7056500000001</c:v>
                </c:pt>
                <c:pt idx="1166">
                  <c:v>1617.66572</c:v>
                </c:pt>
                <c:pt idx="1167">
                  <c:v>1615.6257800000001</c:v>
                </c:pt>
                <c:pt idx="1168">
                  <c:v>1613.5858499999999</c:v>
                </c:pt>
                <c:pt idx="1169">
                  <c:v>1611.54592</c:v>
                </c:pt>
                <c:pt idx="1170">
                  <c:v>1609.5059900000001</c:v>
                </c:pt>
                <c:pt idx="1171">
                  <c:v>1607.46606</c:v>
                </c:pt>
                <c:pt idx="1172">
                  <c:v>1605.4261300000001</c:v>
                </c:pt>
                <c:pt idx="1173">
                  <c:v>1603.3861899999999</c:v>
                </c:pt>
                <c:pt idx="1174">
                  <c:v>1601.34626</c:v>
                </c:pt>
                <c:pt idx="1175">
                  <c:v>1599.3063299999999</c:v>
                </c:pt>
                <c:pt idx="1176">
                  <c:v>1597.2664</c:v>
                </c:pt>
                <c:pt idx="1177">
                  <c:v>1595.2264700000001</c:v>
                </c:pt>
                <c:pt idx="1178">
                  <c:v>1593.1865399999999</c:v>
                </c:pt>
                <c:pt idx="1179">
                  <c:v>1591.14661</c:v>
                </c:pt>
                <c:pt idx="1180">
                  <c:v>1589.1066699999999</c:v>
                </c:pt>
                <c:pt idx="1181">
                  <c:v>1587.06674</c:v>
                </c:pt>
                <c:pt idx="1182">
                  <c:v>1585.0268100000001</c:v>
                </c:pt>
                <c:pt idx="1183">
                  <c:v>1582.9868799999999</c:v>
                </c:pt>
                <c:pt idx="1184">
                  <c:v>1580.94695</c:v>
                </c:pt>
                <c:pt idx="1185">
                  <c:v>1578.9070200000001</c:v>
                </c:pt>
                <c:pt idx="1186">
                  <c:v>1576.86708</c:v>
                </c:pt>
                <c:pt idx="1187">
                  <c:v>1574.8271500000001</c:v>
                </c:pt>
                <c:pt idx="1188">
                  <c:v>1572.7872199999999</c:v>
                </c:pt>
                <c:pt idx="1189">
                  <c:v>1570.74729</c:v>
                </c:pt>
                <c:pt idx="1190">
                  <c:v>1568.7073600000001</c:v>
                </c:pt>
                <c:pt idx="1191">
                  <c:v>1566.66743</c:v>
                </c:pt>
                <c:pt idx="1192">
                  <c:v>1564.6275000000001</c:v>
                </c:pt>
                <c:pt idx="1193">
                  <c:v>1562.5875599999999</c:v>
                </c:pt>
                <c:pt idx="1194">
                  <c:v>1560.54763</c:v>
                </c:pt>
                <c:pt idx="1195">
                  <c:v>1558.5077000000001</c:v>
                </c:pt>
                <c:pt idx="1196">
                  <c:v>1556.46777</c:v>
                </c:pt>
                <c:pt idx="1197">
                  <c:v>1554.4278400000001</c:v>
                </c:pt>
                <c:pt idx="1198">
                  <c:v>1552.3879099999999</c:v>
                </c:pt>
                <c:pt idx="1199">
                  <c:v>1550.34797</c:v>
                </c:pt>
                <c:pt idx="1200">
                  <c:v>1548.3080399999999</c:v>
                </c:pt>
                <c:pt idx="1201">
                  <c:v>1546.26811</c:v>
                </c:pt>
                <c:pt idx="1202">
                  <c:v>1544.2281800000001</c:v>
                </c:pt>
                <c:pt idx="1203">
                  <c:v>1542.1882499999999</c:v>
                </c:pt>
                <c:pt idx="1204">
                  <c:v>1540.14832</c:v>
                </c:pt>
                <c:pt idx="1205">
                  <c:v>1538.1083900000001</c:v>
                </c:pt>
                <c:pt idx="1206">
                  <c:v>1536.06845</c:v>
                </c:pt>
                <c:pt idx="1207">
                  <c:v>1534.0285200000001</c:v>
                </c:pt>
                <c:pt idx="1208">
                  <c:v>1531.9885899999999</c:v>
                </c:pt>
                <c:pt idx="1209">
                  <c:v>1529.94866</c:v>
                </c:pt>
                <c:pt idx="1210">
                  <c:v>1527.9087300000001</c:v>
                </c:pt>
                <c:pt idx="1211">
                  <c:v>1525.8688</c:v>
                </c:pt>
                <c:pt idx="1212">
                  <c:v>1523.8288600000001</c:v>
                </c:pt>
                <c:pt idx="1213">
                  <c:v>1521.7889299999999</c:v>
                </c:pt>
                <c:pt idx="1214">
                  <c:v>1519.749</c:v>
                </c:pt>
                <c:pt idx="1215">
                  <c:v>1517.7090700000001</c:v>
                </c:pt>
                <c:pt idx="1216">
                  <c:v>1515.66914</c:v>
                </c:pt>
                <c:pt idx="1217">
                  <c:v>1513.6292100000001</c:v>
                </c:pt>
                <c:pt idx="1218">
                  <c:v>1511.5892799999999</c:v>
                </c:pt>
                <c:pt idx="1219">
                  <c:v>1509.54934</c:v>
                </c:pt>
                <c:pt idx="1220">
                  <c:v>1507.5094099999999</c:v>
                </c:pt>
                <c:pt idx="1221">
                  <c:v>1505.46948</c:v>
                </c:pt>
                <c:pt idx="1222">
                  <c:v>1503.4295500000001</c:v>
                </c:pt>
                <c:pt idx="1223">
                  <c:v>1501.3896199999999</c:v>
                </c:pt>
                <c:pt idx="1224">
                  <c:v>1499.34969</c:v>
                </c:pt>
                <c:pt idx="1225">
                  <c:v>1497.3097499999999</c:v>
                </c:pt>
                <c:pt idx="1226">
                  <c:v>1495.26982</c:v>
                </c:pt>
                <c:pt idx="1227">
                  <c:v>1493.2298900000001</c:v>
                </c:pt>
                <c:pt idx="1228">
                  <c:v>1491.1899599999999</c:v>
                </c:pt>
                <c:pt idx="1229">
                  <c:v>1489.15003</c:v>
                </c:pt>
                <c:pt idx="1230">
                  <c:v>1487.1101000000001</c:v>
                </c:pt>
                <c:pt idx="1231">
                  <c:v>1485.07017</c:v>
                </c:pt>
                <c:pt idx="1232">
                  <c:v>1483.0302300000001</c:v>
                </c:pt>
                <c:pt idx="1233">
                  <c:v>1480.9902999999999</c:v>
                </c:pt>
                <c:pt idx="1234">
                  <c:v>1478.95037</c:v>
                </c:pt>
                <c:pt idx="1235">
                  <c:v>1476.9104400000001</c:v>
                </c:pt>
                <c:pt idx="1236">
                  <c:v>1474.87051</c:v>
                </c:pt>
                <c:pt idx="1237">
                  <c:v>1472.8305800000001</c:v>
                </c:pt>
                <c:pt idx="1238">
                  <c:v>1470.7906399999999</c:v>
                </c:pt>
                <c:pt idx="1239">
                  <c:v>1468.75071</c:v>
                </c:pt>
                <c:pt idx="1240">
                  <c:v>1466.7107800000001</c:v>
                </c:pt>
                <c:pt idx="1241">
                  <c:v>1464.67085</c:v>
                </c:pt>
                <c:pt idx="1242">
                  <c:v>1462.6309200000001</c:v>
                </c:pt>
                <c:pt idx="1243">
                  <c:v>1460.5909899999999</c:v>
                </c:pt>
                <c:pt idx="1244">
                  <c:v>1458.55105</c:v>
                </c:pt>
                <c:pt idx="1245">
                  <c:v>1456.5111199999999</c:v>
                </c:pt>
                <c:pt idx="1246">
                  <c:v>1454.47119</c:v>
                </c:pt>
                <c:pt idx="1247">
                  <c:v>1452.4312600000001</c:v>
                </c:pt>
                <c:pt idx="1248">
                  <c:v>1450.3913299999999</c:v>
                </c:pt>
                <c:pt idx="1249">
                  <c:v>1448.3514</c:v>
                </c:pt>
                <c:pt idx="1250">
                  <c:v>1446.3114700000001</c:v>
                </c:pt>
                <c:pt idx="1251">
                  <c:v>1444.27153</c:v>
                </c:pt>
                <c:pt idx="1252">
                  <c:v>1442.2316000000001</c:v>
                </c:pt>
                <c:pt idx="1253">
                  <c:v>1440.1916699999999</c:v>
                </c:pt>
                <c:pt idx="1254">
                  <c:v>1438.15174</c:v>
                </c:pt>
                <c:pt idx="1255">
                  <c:v>1436.1118100000001</c:v>
                </c:pt>
                <c:pt idx="1256">
                  <c:v>1434.07188</c:v>
                </c:pt>
                <c:pt idx="1257">
                  <c:v>1432.0319400000001</c:v>
                </c:pt>
                <c:pt idx="1258">
                  <c:v>1429.9920099999999</c:v>
                </c:pt>
                <c:pt idx="1259">
                  <c:v>1427.95208</c:v>
                </c:pt>
                <c:pt idx="1260">
                  <c:v>1425.9121500000001</c:v>
                </c:pt>
                <c:pt idx="1261">
                  <c:v>1423.87222</c:v>
                </c:pt>
                <c:pt idx="1262">
                  <c:v>1421.8322900000001</c:v>
                </c:pt>
                <c:pt idx="1263">
                  <c:v>1419.7923599999999</c:v>
                </c:pt>
                <c:pt idx="1264">
                  <c:v>1417.75242</c:v>
                </c:pt>
                <c:pt idx="1265">
                  <c:v>1415.7124899999999</c:v>
                </c:pt>
                <c:pt idx="1266">
                  <c:v>1413.67256</c:v>
                </c:pt>
                <c:pt idx="1267">
                  <c:v>1411.6326300000001</c:v>
                </c:pt>
                <c:pt idx="1268">
                  <c:v>1409.5926999999999</c:v>
                </c:pt>
                <c:pt idx="1269">
                  <c:v>1407.55277</c:v>
                </c:pt>
                <c:pt idx="1270">
                  <c:v>1405.5128299999999</c:v>
                </c:pt>
                <c:pt idx="1271">
                  <c:v>1403.4729</c:v>
                </c:pt>
                <c:pt idx="1272">
                  <c:v>1401.4329700000001</c:v>
                </c:pt>
                <c:pt idx="1273">
                  <c:v>1399.3930399999999</c:v>
                </c:pt>
                <c:pt idx="1274">
                  <c:v>1397.35311</c:v>
                </c:pt>
                <c:pt idx="1275">
                  <c:v>1395.3131800000001</c:v>
                </c:pt>
                <c:pt idx="1276">
                  <c:v>1393.27325</c:v>
                </c:pt>
                <c:pt idx="1277">
                  <c:v>1391.2333100000001</c:v>
                </c:pt>
                <c:pt idx="1278">
                  <c:v>1389.1933799999999</c:v>
                </c:pt>
                <c:pt idx="1279">
                  <c:v>1387.15345</c:v>
                </c:pt>
                <c:pt idx="1280">
                  <c:v>1385.1135200000001</c:v>
                </c:pt>
                <c:pt idx="1281">
                  <c:v>1383.07359</c:v>
                </c:pt>
                <c:pt idx="1282">
                  <c:v>1381.0336600000001</c:v>
                </c:pt>
                <c:pt idx="1283">
                  <c:v>1378.9937199999999</c:v>
                </c:pt>
                <c:pt idx="1284">
                  <c:v>1376.95379</c:v>
                </c:pt>
                <c:pt idx="1285">
                  <c:v>1374.9138600000001</c:v>
                </c:pt>
                <c:pt idx="1286">
                  <c:v>1372.87393</c:v>
                </c:pt>
                <c:pt idx="1287">
                  <c:v>1370.8340000000001</c:v>
                </c:pt>
                <c:pt idx="1288">
                  <c:v>1368.7940699999999</c:v>
                </c:pt>
                <c:pt idx="1289">
                  <c:v>1366.75414</c:v>
                </c:pt>
                <c:pt idx="1290">
                  <c:v>1364.7141999999999</c:v>
                </c:pt>
                <c:pt idx="1291">
                  <c:v>1362.67427</c:v>
                </c:pt>
                <c:pt idx="1292">
                  <c:v>1360.6343400000001</c:v>
                </c:pt>
                <c:pt idx="1293">
                  <c:v>1358.5944099999999</c:v>
                </c:pt>
                <c:pt idx="1294">
                  <c:v>1356.55448</c:v>
                </c:pt>
                <c:pt idx="1295">
                  <c:v>1354.5145500000001</c:v>
                </c:pt>
                <c:pt idx="1296">
                  <c:v>1352.47461</c:v>
                </c:pt>
                <c:pt idx="1297">
                  <c:v>1350.4346800000001</c:v>
                </c:pt>
                <c:pt idx="1298">
                  <c:v>1348.3947499999999</c:v>
                </c:pt>
                <c:pt idx="1299">
                  <c:v>1346.35482</c:v>
                </c:pt>
                <c:pt idx="1300">
                  <c:v>1344.3148900000001</c:v>
                </c:pt>
                <c:pt idx="1301">
                  <c:v>1342.27496</c:v>
                </c:pt>
                <c:pt idx="1302">
                  <c:v>1340.2350300000001</c:v>
                </c:pt>
                <c:pt idx="1303">
                  <c:v>1338.1950899999999</c:v>
                </c:pt>
                <c:pt idx="1304">
                  <c:v>1336.15516</c:v>
                </c:pt>
                <c:pt idx="1305">
                  <c:v>1334.1152300000001</c:v>
                </c:pt>
                <c:pt idx="1306">
                  <c:v>1332.0753</c:v>
                </c:pt>
                <c:pt idx="1307">
                  <c:v>1330.0353700000001</c:v>
                </c:pt>
                <c:pt idx="1308">
                  <c:v>1327.9954399999999</c:v>
                </c:pt>
                <c:pt idx="1309">
                  <c:v>1325.9555</c:v>
                </c:pt>
                <c:pt idx="1310">
                  <c:v>1323.9155699999999</c:v>
                </c:pt>
                <c:pt idx="1311">
                  <c:v>1321.87564</c:v>
                </c:pt>
                <c:pt idx="1312">
                  <c:v>1319.8357100000001</c:v>
                </c:pt>
                <c:pt idx="1313">
                  <c:v>1317.7957799999999</c:v>
                </c:pt>
                <c:pt idx="1314">
                  <c:v>1315.75585</c:v>
                </c:pt>
                <c:pt idx="1315">
                  <c:v>1313.7159200000001</c:v>
                </c:pt>
                <c:pt idx="1316">
                  <c:v>1311.67598</c:v>
                </c:pt>
                <c:pt idx="1317">
                  <c:v>1309.6360500000001</c:v>
                </c:pt>
                <c:pt idx="1318">
                  <c:v>1307.5961199999999</c:v>
                </c:pt>
                <c:pt idx="1319">
                  <c:v>1305.55619</c:v>
                </c:pt>
                <c:pt idx="1320">
                  <c:v>1303.5162600000001</c:v>
                </c:pt>
                <c:pt idx="1321">
                  <c:v>1301.47633</c:v>
                </c:pt>
                <c:pt idx="1322">
                  <c:v>1299.4363900000001</c:v>
                </c:pt>
                <c:pt idx="1323">
                  <c:v>1297.3964599999999</c:v>
                </c:pt>
                <c:pt idx="1324">
                  <c:v>1295.35653</c:v>
                </c:pt>
                <c:pt idx="1325">
                  <c:v>1293.3166000000001</c:v>
                </c:pt>
                <c:pt idx="1326">
                  <c:v>1291.27667</c:v>
                </c:pt>
                <c:pt idx="1327">
                  <c:v>1289.2367400000001</c:v>
                </c:pt>
                <c:pt idx="1328">
                  <c:v>1287.1968099999999</c:v>
                </c:pt>
                <c:pt idx="1329">
                  <c:v>1285.15687</c:v>
                </c:pt>
                <c:pt idx="1330">
                  <c:v>1283.1169400000001</c:v>
                </c:pt>
                <c:pt idx="1331">
                  <c:v>1281.07701</c:v>
                </c:pt>
                <c:pt idx="1332">
                  <c:v>1279.0370800000001</c:v>
                </c:pt>
                <c:pt idx="1333">
                  <c:v>1276.9971499999999</c:v>
                </c:pt>
                <c:pt idx="1334">
                  <c:v>1274.95722</c:v>
                </c:pt>
                <c:pt idx="1335">
                  <c:v>1272.9172799999999</c:v>
                </c:pt>
                <c:pt idx="1336">
                  <c:v>1270.87735</c:v>
                </c:pt>
                <c:pt idx="1337">
                  <c:v>1268.8374200000001</c:v>
                </c:pt>
                <c:pt idx="1338">
                  <c:v>1266.7974899999999</c:v>
                </c:pt>
                <c:pt idx="1339">
                  <c:v>1264.75756</c:v>
                </c:pt>
                <c:pt idx="1340">
                  <c:v>1262.7176300000001</c:v>
                </c:pt>
                <c:pt idx="1341">
                  <c:v>1260.6777</c:v>
                </c:pt>
                <c:pt idx="1342">
                  <c:v>1258.6377600000001</c:v>
                </c:pt>
                <c:pt idx="1343">
                  <c:v>1256.5978299999999</c:v>
                </c:pt>
                <c:pt idx="1344">
                  <c:v>1254.5579</c:v>
                </c:pt>
                <c:pt idx="1345">
                  <c:v>1252.5179700000001</c:v>
                </c:pt>
                <c:pt idx="1346">
                  <c:v>1250.47804</c:v>
                </c:pt>
                <c:pt idx="1347">
                  <c:v>1248.4381100000001</c:v>
                </c:pt>
                <c:pt idx="1348">
                  <c:v>1246.3981699999999</c:v>
                </c:pt>
                <c:pt idx="1349">
                  <c:v>1244.35824</c:v>
                </c:pt>
                <c:pt idx="1350">
                  <c:v>1242.3183100000001</c:v>
                </c:pt>
                <c:pt idx="1351">
                  <c:v>1240.27838</c:v>
                </c:pt>
                <c:pt idx="1352">
                  <c:v>1238.2384500000001</c:v>
                </c:pt>
                <c:pt idx="1353">
                  <c:v>1236.1985199999999</c:v>
                </c:pt>
                <c:pt idx="1354">
                  <c:v>1234.15858</c:v>
                </c:pt>
                <c:pt idx="1355">
                  <c:v>1232.1186499999999</c:v>
                </c:pt>
                <c:pt idx="1356">
                  <c:v>1230.07872</c:v>
                </c:pt>
                <c:pt idx="1357">
                  <c:v>1228.0387900000001</c:v>
                </c:pt>
                <c:pt idx="1358">
                  <c:v>1225.9988599999999</c:v>
                </c:pt>
                <c:pt idx="1359">
                  <c:v>1223.95893</c:v>
                </c:pt>
                <c:pt idx="1360">
                  <c:v>1221.9190000000001</c:v>
                </c:pt>
                <c:pt idx="1361">
                  <c:v>1219.87906</c:v>
                </c:pt>
                <c:pt idx="1362">
                  <c:v>1217.8391300000001</c:v>
                </c:pt>
                <c:pt idx="1363">
                  <c:v>1215.7991999999999</c:v>
                </c:pt>
                <c:pt idx="1364">
                  <c:v>1213.75927</c:v>
                </c:pt>
                <c:pt idx="1365">
                  <c:v>1211.7193400000001</c:v>
                </c:pt>
                <c:pt idx="1366">
                  <c:v>1209.67941</c:v>
                </c:pt>
                <c:pt idx="1367">
                  <c:v>1207.6394700000001</c:v>
                </c:pt>
                <c:pt idx="1368">
                  <c:v>1205.5995399999999</c:v>
                </c:pt>
                <c:pt idx="1369">
                  <c:v>1203.55961</c:v>
                </c:pt>
                <c:pt idx="1370">
                  <c:v>1201.5196800000001</c:v>
                </c:pt>
                <c:pt idx="1371">
                  <c:v>1199.47975</c:v>
                </c:pt>
                <c:pt idx="1372">
                  <c:v>1197.4398200000001</c:v>
                </c:pt>
                <c:pt idx="1373">
                  <c:v>1195.3998899999999</c:v>
                </c:pt>
                <c:pt idx="1374">
                  <c:v>1193.35995</c:v>
                </c:pt>
                <c:pt idx="1375">
                  <c:v>1191.3200200000001</c:v>
                </c:pt>
                <c:pt idx="1376">
                  <c:v>1189.28009</c:v>
                </c:pt>
                <c:pt idx="1377">
                  <c:v>1187.2401600000001</c:v>
                </c:pt>
                <c:pt idx="1378">
                  <c:v>1185.2002299999999</c:v>
                </c:pt>
                <c:pt idx="1379">
                  <c:v>1183.1603</c:v>
                </c:pt>
                <c:pt idx="1380">
                  <c:v>1181.1203599999999</c:v>
                </c:pt>
                <c:pt idx="1381">
                  <c:v>1179.08043</c:v>
                </c:pt>
                <c:pt idx="1382">
                  <c:v>1177.0405000000001</c:v>
                </c:pt>
                <c:pt idx="1383">
                  <c:v>1175.0005699999999</c:v>
                </c:pt>
                <c:pt idx="1384">
                  <c:v>1172.96064</c:v>
                </c:pt>
                <c:pt idx="1385">
                  <c:v>1170.9207100000001</c:v>
                </c:pt>
                <c:pt idx="1386">
                  <c:v>1168.88078</c:v>
                </c:pt>
                <c:pt idx="1387">
                  <c:v>1166.8408400000001</c:v>
                </c:pt>
                <c:pt idx="1388">
                  <c:v>1164.8009099999999</c:v>
                </c:pt>
                <c:pt idx="1389">
                  <c:v>1162.76098</c:v>
                </c:pt>
                <c:pt idx="1390">
                  <c:v>1160.7210500000001</c:v>
                </c:pt>
                <c:pt idx="1391">
                  <c:v>1158.68112</c:v>
                </c:pt>
                <c:pt idx="1392">
                  <c:v>1156.6411900000001</c:v>
                </c:pt>
                <c:pt idx="1393">
                  <c:v>1154.6012499999999</c:v>
                </c:pt>
                <c:pt idx="1394">
                  <c:v>1152.56132</c:v>
                </c:pt>
                <c:pt idx="1395">
                  <c:v>1150.5213900000001</c:v>
                </c:pt>
                <c:pt idx="1396">
                  <c:v>1148.48146</c:v>
                </c:pt>
                <c:pt idx="1397">
                  <c:v>1146.4415300000001</c:v>
                </c:pt>
                <c:pt idx="1398">
                  <c:v>1144.4015999999999</c:v>
                </c:pt>
                <c:pt idx="1399">
                  <c:v>1142.36167</c:v>
                </c:pt>
                <c:pt idx="1400">
                  <c:v>1140.3217299999999</c:v>
                </c:pt>
                <c:pt idx="1401">
                  <c:v>1138.2818</c:v>
                </c:pt>
                <c:pt idx="1402">
                  <c:v>1136.2418700000001</c:v>
                </c:pt>
                <c:pt idx="1403">
                  <c:v>1134.2019399999999</c:v>
                </c:pt>
                <c:pt idx="1404">
                  <c:v>1132.16201</c:v>
                </c:pt>
                <c:pt idx="1405">
                  <c:v>1130.1220800000001</c:v>
                </c:pt>
                <c:pt idx="1406">
                  <c:v>1128.08214</c:v>
                </c:pt>
                <c:pt idx="1407">
                  <c:v>1126.0422100000001</c:v>
                </c:pt>
                <c:pt idx="1408">
                  <c:v>1124.0022799999999</c:v>
                </c:pt>
                <c:pt idx="1409">
                  <c:v>1121.96235</c:v>
                </c:pt>
                <c:pt idx="1410">
                  <c:v>1119.9224200000001</c:v>
                </c:pt>
                <c:pt idx="1411">
                  <c:v>1117.88249</c:v>
                </c:pt>
                <c:pt idx="1412">
                  <c:v>1115.84256</c:v>
                </c:pt>
                <c:pt idx="1413">
                  <c:v>1113.8026199999999</c:v>
                </c:pt>
                <c:pt idx="1414">
                  <c:v>1111.76269</c:v>
                </c:pt>
                <c:pt idx="1415">
                  <c:v>1109.7227600000001</c:v>
                </c:pt>
                <c:pt idx="1416">
                  <c:v>1107.68283</c:v>
                </c:pt>
                <c:pt idx="1417">
                  <c:v>1105.6429000000001</c:v>
                </c:pt>
                <c:pt idx="1418">
                  <c:v>1103.6029699999999</c:v>
                </c:pt>
                <c:pt idx="1419">
                  <c:v>1101.56303</c:v>
                </c:pt>
                <c:pt idx="1420">
                  <c:v>1099.5231000000001</c:v>
                </c:pt>
                <c:pt idx="1421">
                  <c:v>1097.48317</c:v>
                </c:pt>
                <c:pt idx="1422">
                  <c:v>1095.4432400000001</c:v>
                </c:pt>
                <c:pt idx="1423">
                  <c:v>1093.4033099999999</c:v>
                </c:pt>
                <c:pt idx="1424">
                  <c:v>1091.36338</c:v>
                </c:pt>
                <c:pt idx="1425">
                  <c:v>1089.3234500000001</c:v>
                </c:pt>
                <c:pt idx="1426">
                  <c:v>1087.28351</c:v>
                </c:pt>
                <c:pt idx="1427">
                  <c:v>1085.2435800000001</c:v>
                </c:pt>
                <c:pt idx="1428">
                  <c:v>1083.2036499999999</c:v>
                </c:pt>
                <c:pt idx="1429">
                  <c:v>1081.16372</c:v>
                </c:pt>
                <c:pt idx="1430">
                  <c:v>1079.1237900000001</c:v>
                </c:pt>
                <c:pt idx="1431">
                  <c:v>1077.08386</c:v>
                </c:pt>
                <c:pt idx="1432">
                  <c:v>1075.0439200000001</c:v>
                </c:pt>
                <c:pt idx="1433">
                  <c:v>1073.0039899999999</c:v>
                </c:pt>
                <c:pt idx="1434">
                  <c:v>1070.96406</c:v>
                </c:pt>
                <c:pt idx="1435">
                  <c:v>1068.9241300000001</c:v>
                </c:pt>
                <c:pt idx="1436">
                  <c:v>1066.8842</c:v>
                </c:pt>
                <c:pt idx="1437">
                  <c:v>1064.8442700000001</c:v>
                </c:pt>
                <c:pt idx="1438">
                  <c:v>1062.8043399999999</c:v>
                </c:pt>
                <c:pt idx="1439">
                  <c:v>1060.7644</c:v>
                </c:pt>
                <c:pt idx="1440">
                  <c:v>1058.7244700000001</c:v>
                </c:pt>
                <c:pt idx="1441">
                  <c:v>1056.68454</c:v>
                </c:pt>
                <c:pt idx="1442">
                  <c:v>1054.6446100000001</c:v>
                </c:pt>
                <c:pt idx="1443">
                  <c:v>1052.6046799999999</c:v>
                </c:pt>
                <c:pt idx="1444">
                  <c:v>1050.56475</c:v>
                </c:pt>
                <c:pt idx="1445">
                  <c:v>1048.5248099999999</c:v>
                </c:pt>
                <c:pt idx="1446">
                  <c:v>1046.48488</c:v>
                </c:pt>
                <c:pt idx="1447">
                  <c:v>1044.4449500000001</c:v>
                </c:pt>
                <c:pt idx="1448">
                  <c:v>1042.4050199999999</c:v>
                </c:pt>
                <c:pt idx="1449">
                  <c:v>1040.36509</c:v>
                </c:pt>
                <c:pt idx="1450">
                  <c:v>1038.3251600000001</c:v>
                </c:pt>
                <c:pt idx="1451">
                  <c:v>1036.28523</c:v>
                </c:pt>
                <c:pt idx="1452">
                  <c:v>1034.2452900000001</c:v>
                </c:pt>
                <c:pt idx="1453">
                  <c:v>1032.2053599999999</c:v>
                </c:pt>
                <c:pt idx="1454">
                  <c:v>1030.16543</c:v>
                </c:pt>
                <c:pt idx="1455">
                  <c:v>1028.1255000000001</c:v>
                </c:pt>
                <c:pt idx="1456">
                  <c:v>1026.08557</c:v>
                </c:pt>
                <c:pt idx="1457">
                  <c:v>1024.04564</c:v>
                </c:pt>
                <c:pt idx="1458">
                  <c:v>1022.0057</c:v>
                </c:pt>
                <c:pt idx="1459">
                  <c:v>1019.96577</c:v>
                </c:pt>
                <c:pt idx="1460">
                  <c:v>1017.92584</c:v>
                </c:pt>
                <c:pt idx="1461">
                  <c:v>1015.88591</c:v>
                </c:pt>
                <c:pt idx="1462">
                  <c:v>1013.8459800000001</c:v>
                </c:pt>
                <c:pt idx="1463">
                  <c:v>1011.80605</c:v>
                </c:pt>
                <c:pt idx="1464">
                  <c:v>1009.76611</c:v>
                </c:pt>
                <c:pt idx="1465">
                  <c:v>1007.72618</c:v>
                </c:pt>
                <c:pt idx="1466">
                  <c:v>1005.68625</c:v>
                </c:pt>
                <c:pt idx="1467">
                  <c:v>1003.6463199999999</c:v>
                </c:pt>
                <c:pt idx="1468">
                  <c:v>1001.60639</c:v>
                </c:pt>
                <c:pt idx="1469">
                  <c:v>999.56646000000001</c:v>
                </c:pt>
                <c:pt idx="1470">
                  <c:v>997.52652999999998</c:v>
                </c:pt>
                <c:pt idx="1471">
                  <c:v>995.48658999999998</c:v>
                </c:pt>
                <c:pt idx="1472">
                  <c:v>993.44665999999995</c:v>
                </c:pt>
                <c:pt idx="1473">
                  <c:v>991.40673000000004</c:v>
                </c:pt>
                <c:pt idx="1474">
                  <c:v>989.36680000000001</c:v>
                </c:pt>
                <c:pt idx="1475">
                  <c:v>987.32686999999999</c:v>
                </c:pt>
                <c:pt idx="1476">
                  <c:v>985.28693999999996</c:v>
                </c:pt>
                <c:pt idx="1477">
                  <c:v>983.24699999999996</c:v>
                </c:pt>
                <c:pt idx="1478">
                  <c:v>981.20707000000004</c:v>
                </c:pt>
                <c:pt idx="1479">
                  <c:v>979.16714000000002</c:v>
                </c:pt>
                <c:pt idx="1480">
                  <c:v>977.12720999999999</c:v>
                </c:pt>
                <c:pt idx="1481">
                  <c:v>975.08727999999996</c:v>
                </c:pt>
                <c:pt idx="1482">
                  <c:v>973.04735000000005</c:v>
                </c:pt>
                <c:pt idx="1483">
                  <c:v>971.00742000000002</c:v>
                </c:pt>
                <c:pt idx="1484">
                  <c:v>968.96748000000002</c:v>
                </c:pt>
                <c:pt idx="1485">
                  <c:v>966.92755</c:v>
                </c:pt>
                <c:pt idx="1486">
                  <c:v>964.88761999999997</c:v>
                </c:pt>
                <c:pt idx="1487">
                  <c:v>962.84768999999994</c:v>
                </c:pt>
                <c:pt idx="1488">
                  <c:v>960.80776000000003</c:v>
                </c:pt>
                <c:pt idx="1489">
                  <c:v>958.76783</c:v>
                </c:pt>
                <c:pt idx="1490">
                  <c:v>956.72789</c:v>
                </c:pt>
                <c:pt idx="1491">
                  <c:v>954.68795999999998</c:v>
                </c:pt>
                <c:pt idx="1492">
                  <c:v>952.64802999999995</c:v>
                </c:pt>
                <c:pt idx="1493">
                  <c:v>950.60810000000004</c:v>
                </c:pt>
                <c:pt idx="1494">
                  <c:v>948.56817000000001</c:v>
                </c:pt>
                <c:pt idx="1495">
                  <c:v>946.52823999999998</c:v>
                </c:pt>
                <c:pt idx="1496">
                  <c:v>944.48830999999996</c:v>
                </c:pt>
                <c:pt idx="1497">
                  <c:v>942.44836999999995</c:v>
                </c:pt>
                <c:pt idx="1498">
                  <c:v>940.40844000000004</c:v>
                </c:pt>
                <c:pt idx="1499">
                  <c:v>938.36851000000001</c:v>
                </c:pt>
                <c:pt idx="1500">
                  <c:v>936.32857999999999</c:v>
                </c:pt>
                <c:pt idx="1501">
                  <c:v>934.28864999999996</c:v>
                </c:pt>
                <c:pt idx="1502">
                  <c:v>932.24872000000005</c:v>
                </c:pt>
                <c:pt idx="1503">
                  <c:v>930.20878000000005</c:v>
                </c:pt>
                <c:pt idx="1504">
                  <c:v>928.16885000000002</c:v>
                </c:pt>
                <c:pt idx="1505">
                  <c:v>926.12891999999999</c:v>
                </c:pt>
                <c:pt idx="1506">
                  <c:v>924.08898999999997</c:v>
                </c:pt>
                <c:pt idx="1507">
                  <c:v>922.04906000000005</c:v>
                </c:pt>
                <c:pt idx="1508">
                  <c:v>920.00913000000003</c:v>
                </c:pt>
                <c:pt idx="1509">
                  <c:v>917.9692</c:v>
                </c:pt>
                <c:pt idx="1510">
                  <c:v>915.92926</c:v>
                </c:pt>
                <c:pt idx="1511">
                  <c:v>913.88932999999997</c:v>
                </c:pt>
                <c:pt idx="1512">
                  <c:v>911.84939999999995</c:v>
                </c:pt>
                <c:pt idx="1513">
                  <c:v>909.80947000000003</c:v>
                </c:pt>
                <c:pt idx="1514">
                  <c:v>907.76954000000001</c:v>
                </c:pt>
                <c:pt idx="1515">
                  <c:v>905.72960999999998</c:v>
                </c:pt>
                <c:pt idx="1516">
                  <c:v>903.68966999999998</c:v>
                </c:pt>
                <c:pt idx="1517">
                  <c:v>901.64973999999995</c:v>
                </c:pt>
                <c:pt idx="1518">
                  <c:v>899.60981000000004</c:v>
                </c:pt>
                <c:pt idx="1519">
                  <c:v>897.56988000000001</c:v>
                </c:pt>
                <c:pt idx="1520">
                  <c:v>895.52994999999999</c:v>
                </c:pt>
                <c:pt idx="1521">
                  <c:v>893.49001999999996</c:v>
                </c:pt>
                <c:pt idx="1522">
                  <c:v>891.45009000000005</c:v>
                </c:pt>
                <c:pt idx="1523">
                  <c:v>889.41015000000004</c:v>
                </c:pt>
                <c:pt idx="1524">
                  <c:v>887.37022000000002</c:v>
                </c:pt>
                <c:pt idx="1525">
                  <c:v>885.33028999999999</c:v>
                </c:pt>
                <c:pt idx="1526">
                  <c:v>883.29035999999996</c:v>
                </c:pt>
                <c:pt idx="1527">
                  <c:v>881.25043000000005</c:v>
                </c:pt>
                <c:pt idx="1528">
                  <c:v>879.21050000000002</c:v>
                </c:pt>
                <c:pt idx="1529">
                  <c:v>877.17056000000002</c:v>
                </c:pt>
                <c:pt idx="1530">
                  <c:v>875.13063</c:v>
                </c:pt>
                <c:pt idx="1531">
                  <c:v>873.09069999999997</c:v>
                </c:pt>
                <c:pt idx="1532">
                  <c:v>871.05077000000006</c:v>
                </c:pt>
                <c:pt idx="1533">
                  <c:v>869.01084000000003</c:v>
                </c:pt>
                <c:pt idx="1534">
                  <c:v>866.97091</c:v>
                </c:pt>
                <c:pt idx="1535">
                  <c:v>864.93097999999998</c:v>
                </c:pt>
                <c:pt idx="1536">
                  <c:v>862.89103999999998</c:v>
                </c:pt>
                <c:pt idx="1537">
                  <c:v>860.85110999999995</c:v>
                </c:pt>
                <c:pt idx="1538">
                  <c:v>858.81118000000004</c:v>
                </c:pt>
                <c:pt idx="1539">
                  <c:v>856.77125000000001</c:v>
                </c:pt>
                <c:pt idx="1540">
                  <c:v>854.73131999999998</c:v>
                </c:pt>
                <c:pt idx="1541">
                  <c:v>852.69138999999996</c:v>
                </c:pt>
                <c:pt idx="1542">
                  <c:v>850.65144999999995</c:v>
                </c:pt>
                <c:pt idx="1543">
                  <c:v>848.61152000000004</c:v>
                </c:pt>
                <c:pt idx="1544">
                  <c:v>846.57159000000001</c:v>
                </c:pt>
                <c:pt idx="1545">
                  <c:v>844.53165999999999</c:v>
                </c:pt>
                <c:pt idx="1546">
                  <c:v>842.49172999999996</c:v>
                </c:pt>
                <c:pt idx="1547">
                  <c:v>840.45180000000005</c:v>
                </c:pt>
                <c:pt idx="1548">
                  <c:v>838.41187000000002</c:v>
                </c:pt>
                <c:pt idx="1549">
                  <c:v>836.37193000000002</c:v>
                </c:pt>
                <c:pt idx="1550">
                  <c:v>834.33199999999999</c:v>
                </c:pt>
                <c:pt idx="1551">
                  <c:v>832.29206999999997</c:v>
                </c:pt>
                <c:pt idx="1552">
                  <c:v>830.25214000000005</c:v>
                </c:pt>
                <c:pt idx="1553">
                  <c:v>828.21221000000003</c:v>
                </c:pt>
                <c:pt idx="1554">
                  <c:v>826.17228</c:v>
                </c:pt>
                <c:pt idx="1555">
                  <c:v>824.13234</c:v>
                </c:pt>
                <c:pt idx="1556">
                  <c:v>822.09240999999997</c:v>
                </c:pt>
                <c:pt idx="1557">
                  <c:v>820.05247999999995</c:v>
                </c:pt>
                <c:pt idx="1558">
                  <c:v>818.01255000000003</c:v>
                </c:pt>
                <c:pt idx="1559">
                  <c:v>815.97262000000001</c:v>
                </c:pt>
                <c:pt idx="1560">
                  <c:v>813.93268999999998</c:v>
                </c:pt>
                <c:pt idx="1561">
                  <c:v>811.89275999999995</c:v>
                </c:pt>
                <c:pt idx="1562">
                  <c:v>809.85281999999995</c:v>
                </c:pt>
                <c:pt idx="1563">
                  <c:v>807.81289000000004</c:v>
                </c:pt>
                <c:pt idx="1564">
                  <c:v>805.77296000000001</c:v>
                </c:pt>
                <c:pt idx="1565">
                  <c:v>803.73302999999999</c:v>
                </c:pt>
                <c:pt idx="1566">
                  <c:v>801.69309999999996</c:v>
                </c:pt>
                <c:pt idx="1567">
                  <c:v>799.65317000000005</c:v>
                </c:pt>
                <c:pt idx="1568">
                  <c:v>797.61323000000004</c:v>
                </c:pt>
                <c:pt idx="1569">
                  <c:v>795.57330000000002</c:v>
                </c:pt>
                <c:pt idx="1570">
                  <c:v>793.53336999999999</c:v>
                </c:pt>
                <c:pt idx="1571">
                  <c:v>791.49343999999996</c:v>
                </c:pt>
                <c:pt idx="1572">
                  <c:v>789.45351000000005</c:v>
                </c:pt>
                <c:pt idx="1573">
                  <c:v>787.41358000000002</c:v>
                </c:pt>
                <c:pt idx="1574">
                  <c:v>785.37364000000002</c:v>
                </c:pt>
                <c:pt idx="1575">
                  <c:v>783.33371</c:v>
                </c:pt>
                <c:pt idx="1576">
                  <c:v>781.29377999999997</c:v>
                </c:pt>
                <c:pt idx="1577">
                  <c:v>779.25385000000006</c:v>
                </c:pt>
                <c:pt idx="1578">
                  <c:v>777.21392000000003</c:v>
                </c:pt>
                <c:pt idx="1579">
                  <c:v>775.17399</c:v>
                </c:pt>
                <c:pt idx="1580">
                  <c:v>773.13405999999998</c:v>
                </c:pt>
                <c:pt idx="1581">
                  <c:v>771.09411999999998</c:v>
                </c:pt>
                <c:pt idx="1582">
                  <c:v>769.05418999999995</c:v>
                </c:pt>
                <c:pt idx="1583">
                  <c:v>767.01426000000004</c:v>
                </c:pt>
                <c:pt idx="1584">
                  <c:v>764.97433000000001</c:v>
                </c:pt>
                <c:pt idx="1585">
                  <c:v>762.93439999999998</c:v>
                </c:pt>
                <c:pt idx="1586">
                  <c:v>760.89446999999996</c:v>
                </c:pt>
                <c:pt idx="1587">
                  <c:v>758.85452999999995</c:v>
                </c:pt>
                <c:pt idx="1588">
                  <c:v>756.81460000000004</c:v>
                </c:pt>
                <c:pt idx="1589">
                  <c:v>754.77467000000001</c:v>
                </c:pt>
                <c:pt idx="1590">
                  <c:v>752.73473999999999</c:v>
                </c:pt>
                <c:pt idx="1591">
                  <c:v>750.69480999999996</c:v>
                </c:pt>
                <c:pt idx="1592">
                  <c:v>748.65488000000005</c:v>
                </c:pt>
                <c:pt idx="1593">
                  <c:v>746.61495000000002</c:v>
                </c:pt>
                <c:pt idx="1594">
                  <c:v>744.57501000000002</c:v>
                </c:pt>
                <c:pt idx="1595">
                  <c:v>742.53507999999999</c:v>
                </c:pt>
                <c:pt idx="1596">
                  <c:v>740.49514999999997</c:v>
                </c:pt>
                <c:pt idx="1597">
                  <c:v>738.45522000000005</c:v>
                </c:pt>
                <c:pt idx="1598">
                  <c:v>736.41529000000003</c:v>
                </c:pt>
                <c:pt idx="1599">
                  <c:v>734.37536</c:v>
                </c:pt>
                <c:pt idx="1600">
                  <c:v>732.33542</c:v>
                </c:pt>
                <c:pt idx="1601">
                  <c:v>730.29548999999997</c:v>
                </c:pt>
                <c:pt idx="1602">
                  <c:v>728.25555999999995</c:v>
                </c:pt>
                <c:pt idx="1603">
                  <c:v>726.21563000000003</c:v>
                </c:pt>
                <c:pt idx="1604">
                  <c:v>724.17570000000001</c:v>
                </c:pt>
                <c:pt idx="1605">
                  <c:v>722.13576999999998</c:v>
                </c:pt>
                <c:pt idx="1606">
                  <c:v>720.09583999999995</c:v>
                </c:pt>
                <c:pt idx="1607">
                  <c:v>718.05589999999995</c:v>
                </c:pt>
                <c:pt idx="1608">
                  <c:v>716.01597000000004</c:v>
                </c:pt>
                <c:pt idx="1609">
                  <c:v>713.97604000000001</c:v>
                </c:pt>
                <c:pt idx="1610">
                  <c:v>711.93610999999999</c:v>
                </c:pt>
                <c:pt idx="1611">
                  <c:v>709.89617999999996</c:v>
                </c:pt>
                <c:pt idx="1612">
                  <c:v>707.85625000000005</c:v>
                </c:pt>
                <c:pt idx="1613">
                  <c:v>705.81631000000004</c:v>
                </c:pt>
                <c:pt idx="1614">
                  <c:v>703.77638000000002</c:v>
                </c:pt>
                <c:pt idx="1615">
                  <c:v>701.73644999999999</c:v>
                </c:pt>
                <c:pt idx="1616">
                  <c:v>699.69651999999996</c:v>
                </c:pt>
                <c:pt idx="1617">
                  <c:v>697.65659000000005</c:v>
                </c:pt>
                <c:pt idx="1618">
                  <c:v>695.61666000000002</c:v>
                </c:pt>
                <c:pt idx="1619">
                  <c:v>693.57673</c:v>
                </c:pt>
                <c:pt idx="1620">
                  <c:v>691.53679</c:v>
                </c:pt>
                <c:pt idx="1621">
                  <c:v>689.49685999999997</c:v>
                </c:pt>
                <c:pt idx="1622">
                  <c:v>687.45693000000006</c:v>
                </c:pt>
                <c:pt idx="1623">
                  <c:v>685.41700000000003</c:v>
                </c:pt>
                <c:pt idx="1624">
                  <c:v>683.37707</c:v>
                </c:pt>
                <c:pt idx="1625">
                  <c:v>681.33713999999998</c:v>
                </c:pt>
                <c:pt idx="1626">
                  <c:v>679.29719999999998</c:v>
                </c:pt>
                <c:pt idx="1627">
                  <c:v>677.25726999999995</c:v>
                </c:pt>
                <c:pt idx="1628">
                  <c:v>675.21734000000004</c:v>
                </c:pt>
                <c:pt idx="1629">
                  <c:v>673.17741000000001</c:v>
                </c:pt>
                <c:pt idx="1630">
                  <c:v>671.13747999999998</c:v>
                </c:pt>
                <c:pt idx="1631">
                  <c:v>669.09754999999996</c:v>
                </c:pt>
                <c:pt idx="1632">
                  <c:v>667.05762000000004</c:v>
                </c:pt>
                <c:pt idx="1633">
                  <c:v>665.01768000000004</c:v>
                </c:pt>
                <c:pt idx="1634">
                  <c:v>662.97775000000001</c:v>
                </c:pt>
                <c:pt idx="1635">
                  <c:v>660.93781999999999</c:v>
                </c:pt>
                <c:pt idx="1636">
                  <c:v>658.89788999999996</c:v>
                </c:pt>
                <c:pt idx="1637">
                  <c:v>656.85796000000005</c:v>
                </c:pt>
                <c:pt idx="1638">
                  <c:v>654.81803000000002</c:v>
                </c:pt>
                <c:pt idx="1639">
                  <c:v>652.77809000000002</c:v>
                </c:pt>
                <c:pt idx="1640">
                  <c:v>650.73815999999999</c:v>
                </c:pt>
                <c:pt idx="1641">
                  <c:v>648.69822999999997</c:v>
                </c:pt>
                <c:pt idx="1642">
                  <c:v>646.65830000000005</c:v>
                </c:pt>
                <c:pt idx="1643">
                  <c:v>644.61837000000003</c:v>
                </c:pt>
                <c:pt idx="1644">
                  <c:v>642.57844</c:v>
                </c:pt>
                <c:pt idx="1645">
                  <c:v>640.53850999999997</c:v>
                </c:pt>
                <c:pt idx="1646">
                  <c:v>638.49856999999997</c:v>
                </c:pt>
                <c:pt idx="1647">
                  <c:v>636.45863999999995</c:v>
                </c:pt>
                <c:pt idx="1648">
                  <c:v>634.41871000000003</c:v>
                </c:pt>
                <c:pt idx="1649">
                  <c:v>632.37878000000001</c:v>
                </c:pt>
                <c:pt idx="1650">
                  <c:v>630.33884999999998</c:v>
                </c:pt>
                <c:pt idx="1651">
                  <c:v>628.29891999999995</c:v>
                </c:pt>
                <c:pt idx="1652">
                  <c:v>626.25897999999995</c:v>
                </c:pt>
                <c:pt idx="1653">
                  <c:v>624.21905000000004</c:v>
                </c:pt>
                <c:pt idx="1654">
                  <c:v>622.17912000000001</c:v>
                </c:pt>
                <c:pt idx="1655">
                  <c:v>620.13918999999999</c:v>
                </c:pt>
                <c:pt idx="1656">
                  <c:v>618.09925999999996</c:v>
                </c:pt>
                <c:pt idx="1657">
                  <c:v>616.05933000000005</c:v>
                </c:pt>
                <c:pt idx="1658">
                  <c:v>614.01940000000002</c:v>
                </c:pt>
                <c:pt idx="1659">
                  <c:v>611.97946000000002</c:v>
                </c:pt>
                <c:pt idx="1660">
                  <c:v>609.93952999999999</c:v>
                </c:pt>
                <c:pt idx="1661">
                  <c:v>607.89959999999996</c:v>
                </c:pt>
                <c:pt idx="1662">
                  <c:v>605.85967000000005</c:v>
                </c:pt>
                <c:pt idx="1663">
                  <c:v>603.81974000000002</c:v>
                </c:pt>
                <c:pt idx="1664">
                  <c:v>601.77981</c:v>
                </c:pt>
                <c:pt idx="1665">
                  <c:v>599.73987</c:v>
                </c:pt>
                <c:pt idx="1666">
                  <c:v>597.69993999999997</c:v>
                </c:pt>
                <c:pt idx="1667">
                  <c:v>595.66001000000006</c:v>
                </c:pt>
                <c:pt idx="1668">
                  <c:v>593.62008000000003</c:v>
                </c:pt>
                <c:pt idx="1669">
                  <c:v>591.58015</c:v>
                </c:pt>
                <c:pt idx="1670">
                  <c:v>589.54021999999998</c:v>
                </c:pt>
                <c:pt idx="1671">
                  <c:v>587.50028999999995</c:v>
                </c:pt>
                <c:pt idx="1672">
                  <c:v>585.46034999999995</c:v>
                </c:pt>
                <c:pt idx="1673">
                  <c:v>583.42042000000004</c:v>
                </c:pt>
                <c:pt idx="1674">
                  <c:v>581.38049000000001</c:v>
                </c:pt>
                <c:pt idx="1675">
                  <c:v>579.34055999999998</c:v>
                </c:pt>
                <c:pt idx="1676">
                  <c:v>577.30062999999996</c:v>
                </c:pt>
                <c:pt idx="1677">
                  <c:v>575.26070000000004</c:v>
                </c:pt>
                <c:pt idx="1678">
                  <c:v>573.22076000000004</c:v>
                </c:pt>
                <c:pt idx="1679">
                  <c:v>571.18083000000001</c:v>
                </c:pt>
                <c:pt idx="1680">
                  <c:v>569.14089999999999</c:v>
                </c:pt>
                <c:pt idx="1681">
                  <c:v>567.10096999999996</c:v>
                </c:pt>
                <c:pt idx="1682">
                  <c:v>565.06104000000005</c:v>
                </c:pt>
                <c:pt idx="1683">
                  <c:v>563.02111000000002</c:v>
                </c:pt>
                <c:pt idx="1684">
                  <c:v>560.98117000000002</c:v>
                </c:pt>
                <c:pt idx="1685">
                  <c:v>558.94123999999999</c:v>
                </c:pt>
                <c:pt idx="1686">
                  <c:v>556.90130999999997</c:v>
                </c:pt>
                <c:pt idx="1687">
                  <c:v>554.86138000000005</c:v>
                </c:pt>
                <c:pt idx="1688">
                  <c:v>552.82145000000003</c:v>
                </c:pt>
                <c:pt idx="1689">
                  <c:v>550.78152</c:v>
                </c:pt>
                <c:pt idx="1690">
                  <c:v>548.74158999999997</c:v>
                </c:pt>
                <c:pt idx="1691">
                  <c:v>546.70164999999997</c:v>
                </c:pt>
                <c:pt idx="1692">
                  <c:v>544.66171999999995</c:v>
                </c:pt>
                <c:pt idx="1693">
                  <c:v>542.62179000000003</c:v>
                </c:pt>
                <c:pt idx="1694">
                  <c:v>540.58186000000001</c:v>
                </c:pt>
                <c:pt idx="1695">
                  <c:v>538.54192999999998</c:v>
                </c:pt>
                <c:pt idx="1696">
                  <c:v>536.50199999999995</c:v>
                </c:pt>
                <c:pt idx="1697">
                  <c:v>534.46205999999995</c:v>
                </c:pt>
                <c:pt idx="1698">
                  <c:v>532.42213000000004</c:v>
                </c:pt>
                <c:pt idx="1699">
                  <c:v>530.38220000000001</c:v>
                </c:pt>
                <c:pt idx="1700">
                  <c:v>528.34226999999998</c:v>
                </c:pt>
                <c:pt idx="1701">
                  <c:v>526.30233999999996</c:v>
                </c:pt>
                <c:pt idx="1702">
                  <c:v>524.26241000000005</c:v>
                </c:pt>
                <c:pt idx="1703">
                  <c:v>522.22248000000002</c:v>
                </c:pt>
                <c:pt idx="1704">
                  <c:v>520.18254000000002</c:v>
                </c:pt>
                <c:pt idx="1705">
                  <c:v>518.14260999999999</c:v>
                </c:pt>
                <c:pt idx="1706">
                  <c:v>516.10267999999996</c:v>
                </c:pt>
                <c:pt idx="1707">
                  <c:v>514.06275000000005</c:v>
                </c:pt>
                <c:pt idx="1708">
                  <c:v>512.02282000000002</c:v>
                </c:pt>
                <c:pt idx="1709">
                  <c:v>509.98289</c:v>
                </c:pt>
                <c:pt idx="1710">
                  <c:v>507.94295</c:v>
                </c:pt>
                <c:pt idx="1711">
                  <c:v>505.90302000000003</c:v>
                </c:pt>
                <c:pt idx="1712">
                  <c:v>503.86309</c:v>
                </c:pt>
                <c:pt idx="1713">
                  <c:v>501.82315999999997</c:v>
                </c:pt>
                <c:pt idx="1714">
                  <c:v>499.78323</c:v>
                </c:pt>
                <c:pt idx="1715">
                  <c:v>497.74329999999998</c:v>
                </c:pt>
                <c:pt idx="1716">
                  <c:v>495.70337000000001</c:v>
                </c:pt>
                <c:pt idx="1717">
                  <c:v>493.66343000000001</c:v>
                </c:pt>
                <c:pt idx="1718">
                  <c:v>491.62349999999998</c:v>
                </c:pt>
                <c:pt idx="1719">
                  <c:v>489.58357000000001</c:v>
                </c:pt>
                <c:pt idx="1720">
                  <c:v>487.54363999999998</c:v>
                </c:pt>
                <c:pt idx="1721">
                  <c:v>485.50371000000001</c:v>
                </c:pt>
                <c:pt idx="1722">
                  <c:v>483.46377999999999</c:v>
                </c:pt>
                <c:pt idx="1723">
                  <c:v>481.42383999999998</c:v>
                </c:pt>
                <c:pt idx="1724">
                  <c:v>479.38391000000001</c:v>
                </c:pt>
                <c:pt idx="1725">
                  <c:v>477.34397999999999</c:v>
                </c:pt>
                <c:pt idx="1726">
                  <c:v>475.30405000000002</c:v>
                </c:pt>
                <c:pt idx="1727">
                  <c:v>473.26411999999999</c:v>
                </c:pt>
                <c:pt idx="1728">
                  <c:v>471.22419000000002</c:v>
                </c:pt>
                <c:pt idx="1729">
                  <c:v>469.18425999999999</c:v>
                </c:pt>
                <c:pt idx="1730">
                  <c:v>467.14431999999999</c:v>
                </c:pt>
                <c:pt idx="1731">
                  <c:v>465.10439000000002</c:v>
                </c:pt>
                <c:pt idx="1732">
                  <c:v>463.06446</c:v>
                </c:pt>
                <c:pt idx="1733">
                  <c:v>461.02453000000003</c:v>
                </c:pt>
                <c:pt idx="1734">
                  <c:v>458.9846</c:v>
                </c:pt>
                <c:pt idx="1735">
                  <c:v>456.94466999999997</c:v>
                </c:pt>
                <c:pt idx="1736">
                  <c:v>454.90472999999997</c:v>
                </c:pt>
                <c:pt idx="1737">
                  <c:v>452.8648</c:v>
                </c:pt>
                <c:pt idx="1738">
                  <c:v>450.82486999999998</c:v>
                </c:pt>
                <c:pt idx="1739">
                  <c:v>448.78494000000001</c:v>
                </c:pt>
                <c:pt idx="1740">
                  <c:v>446.74500999999998</c:v>
                </c:pt>
                <c:pt idx="1741">
                  <c:v>444.70508000000001</c:v>
                </c:pt>
                <c:pt idx="1742">
                  <c:v>442.66514999999998</c:v>
                </c:pt>
                <c:pt idx="1743">
                  <c:v>440.62520999999998</c:v>
                </c:pt>
                <c:pt idx="1744">
                  <c:v>438.58528000000001</c:v>
                </c:pt>
                <c:pt idx="1745">
                  <c:v>436.54534999999998</c:v>
                </c:pt>
                <c:pt idx="1746">
                  <c:v>434.50542000000002</c:v>
                </c:pt>
                <c:pt idx="1747">
                  <c:v>432.46548999999999</c:v>
                </c:pt>
                <c:pt idx="1748">
                  <c:v>430.42556000000002</c:v>
                </c:pt>
                <c:pt idx="1749">
                  <c:v>428.38562000000002</c:v>
                </c:pt>
                <c:pt idx="1750">
                  <c:v>426.34568999999999</c:v>
                </c:pt>
                <c:pt idx="1751">
                  <c:v>424.30576000000002</c:v>
                </c:pt>
                <c:pt idx="1752">
                  <c:v>422.26582999999999</c:v>
                </c:pt>
                <c:pt idx="1753">
                  <c:v>420.22590000000002</c:v>
                </c:pt>
                <c:pt idx="1754">
                  <c:v>418.18597</c:v>
                </c:pt>
                <c:pt idx="1755">
                  <c:v>416.14604000000003</c:v>
                </c:pt>
                <c:pt idx="1756">
                  <c:v>414.10610000000003</c:v>
                </c:pt>
                <c:pt idx="1757">
                  <c:v>412.06617</c:v>
                </c:pt>
                <c:pt idx="1758">
                  <c:v>410.02623999999997</c:v>
                </c:pt>
                <c:pt idx="1759">
                  <c:v>407.98631</c:v>
                </c:pt>
                <c:pt idx="1760">
                  <c:v>405.94637999999998</c:v>
                </c:pt>
                <c:pt idx="1761">
                  <c:v>403.90645000000001</c:v>
                </c:pt>
                <c:pt idx="1762">
                  <c:v>401.86651000000001</c:v>
                </c:pt>
                <c:pt idx="1763">
                  <c:v>399.82657999999998</c:v>
                </c:pt>
              </c:numCache>
            </c:numRef>
          </c:xVal>
          <c:yVal>
            <c:numRef>
              <c:f>'Fig. A2'!$G$5:$G$1768</c:f>
              <c:numCache>
                <c:formatCode>General</c:formatCode>
                <c:ptCount val="1764"/>
                <c:pt idx="0">
                  <c:v>1.3990000000000001E-2</c:v>
                </c:pt>
                <c:pt idx="1">
                  <c:v>1.3990000000000001E-2</c:v>
                </c:pt>
                <c:pt idx="2">
                  <c:v>1.3990000000000001E-2</c:v>
                </c:pt>
                <c:pt idx="3">
                  <c:v>1.0109999999999999E-2</c:v>
                </c:pt>
                <c:pt idx="4">
                  <c:v>6.1399999999999996E-3</c:v>
                </c:pt>
                <c:pt idx="5">
                  <c:v>2.5600000000000002E-3</c:v>
                </c:pt>
                <c:pt idx="6">
                  <c:v>4.4999999999999999E-4</c:v>
                </c:pt>
                <c:pt idx="7">
                  <c:v>2.98E-3</c:v>
                </c:pt>
                <c:pt idx="8">
                  <c:v>9.41E-3</c:v>
                </c:pt>
                <c:pt idx="9">
                  <c:v>1.4420000000000001E-2</c:v>
                </c:pt>
                <c:pt idx="10">
                  <c:v>1.5140000000000001E-2</c:v>
                </c:pt>
                <c:pt idx="11">
                  <c:v>1.391E-2</c:v>
                </c:pt>
                <c:pt idx="12">
                  <c:v>1.3520000000000001E-2</c:v>
                </c:pt>
                <c:pt idx="13">
                  <c:v>1.4590000000000001E-2</c:v>
                </c:pt>
                <c:pt idx="14">
                  <c:v>1.67E-2</c:v>
                </c:pt>
                <c:pt idx="15">
                  <c:v>1.7989999999999999E-2</c:v>
                </c:pt>
                <c:pt idx="16">
                  <c:v>1.627E-2</c:v>
                </c:pt>
                <c:pt idx="17">
                  <c:v>1.349E-2</c:v>
                </c:pt>
                <c:pt idx="18">
                  <c:v>1.32E-2</c:v>
                </c:pt>
                <c:pt idx="19">
                  <c:v>1.4370000000000001E-2</c:v>
                </c:pt>
                <c:pt idx="20">
                  <c:v>1.321E-2</c:v>
                </c:pt>
                <c:pt idx="21">
                  <c:v>1.082E-2</c:v>
                </c:pt>
                <c:pt idx="22">
                  <c:v>1.3990000000000001E-2</c:v>
                </c:pt>
                <c:pt idx="23">
                  <c:v>2.436E-2</c:v>
                </c:pt>
                <c:pt idx="24">
                  <c:v>3.372E-2</c:v>
                </c:pt>
                <c:pt idx="25">
                  <c:v>3.576E-2</c:v>
                </c:pt>
                <c:pt idx="26">
                  <c:v>3.3919999999999999E-2</c:v>
                </c:pt>
                <c:pt idx="27">
                  <c:v>3.261E-2</c:v>
                </c:pt>
                <c:pt idx="28">
                  <c:v>3.066E-2</c:v>
                </c:pt>
                <c:pt idx="29">
                  <c:v>2.6360000000000001E-2</c:v>
                </c:pt>
                <c:pt idx="30">
                  <c:v>2.2349999999999998E-2</c:v>
                </c:pt>
                <c:pt idx="31">
                  <c:v>2.3769999999999999E-2</c:v>
                </c:pt>
                <c:pt idx="32">
                  <c:v>2.9049999999999999E-2</c:v>
                </c:pt>
                <c:pt idx="33">
                  <c:v>0.03</c:v>
                </c:pt>
                <c:pt idx="34">
                  <c:v>2.5649999999999999E-2</c:v>
                </c:pt>
                <c:pt idx="35">
                  <c:v>2.47E-2</c:v>
                </c:pt>
                <c:pt idx="36">
                  <c:v>2.8379999999999999E-2</c:v>
                </c:pt>
                <c:pt idx="37">
                  <c:v>3.0769999999999999E-2</c:v>
                </c:pt>
                <c:pt idx="38">
                  <c:v>3.1419999999999997E-2</c:v>
                </c:pt>
                <c:pt idx="39">
                  <c:v>3.2300000000000002E-2</c:v>
                </c:pt>
                <c:pt idx="40">
                  <c:v>3.0859999999999999E-2</c:v>
                </c:pt>
                <c:pt idx="41">
                  <c:v>2.614E-2</c:v>
                </c:pt>
                <c:pt idx="42">
                  <c:v>2.232E-2</c:v>
                </c:pt>
                <c:pt idx="43">
                  <c:v>2.1309999999999999E-2</c:v>
                </c:pt>
                <c:pt idx="44">
                  <c:v>2.366E-2</c:v>
                </c:pt>
                <c:pt idx="45">
                  <c:v>3.193E-2</c:v>
                </c:pt>
                <c:pt idx="46">
                  <c:v>4.1980000000000003E-2</c:v>
                </c:pt>
                <c:pt idx="47">
                  <c:v>4.5260000000000002E-2</c:v>
                </c:pt>
                <c:pt idx="48">
                  <c:v>4.0039999999999999E-2</c:v>
                </c:pt>
                <c:pt idx="49">
                  <c:v>3.1710000000000002E-2</c:v>
                </c:pt>
                <c:pt idx="50">
                  <c:v>2.538E-2</c:v>
                </c:pt>
                <c:pt idx="51">
                  <c:v>2.5729999999999999E-2</c:v>
                </c:pt>
                <c:pt idx="52">
                  <c:v>2.989E-2</c:v>
                </c:pt>
                <c:pt idx="53">
                  <c:v>3.108E-2</c:v>
                </c:pt>
                <c:pt idx="54">
                  <c:v>3.0530000000000002E-2</c:v>
                </c:pt>
                <c:pt idx="55">
                  <c:v>3.1040000000000002E-2</c:v>
                </c:pt>
                <c:pt idx="56">
                  <c:v>3.0960000000000001E-2</c:v>
                </c:pt>
                <c:pt idx="57">
                  <c:v>2.9329999999999998E-2</c:v>
                </c:pt>
                <c:pt idx="58">
                  <c:v>2.759E-2</c:v>
                </c:pt>
                <c:pt idx="59">
                  <c:v>2.8230000000000002E-2</c:v>
                </c:pt>
                <c:pt idx="60">
                  <c:v>3.3410000000000002E-2</c:v>
                </c:pt>
                <c:pt idx="61">
                  <c:v>4.0969999999999999E-2</c:v>
                </c:pt>
                <c:pt idx="62">
                  <c:v>4.4949999999999997E-2</c:v>
                </c:pt>
                <c:pt idx="63">
                  <c:v>4.4080000000000001E-2</c:v>
                </c:pt>
                <c:pt idx="64">
                  <c:v>4.4220000000000002E-2</c:v>
                </c:pt>
                <c:pt idx="65">
                  <c:v>4.7390000000000002E-2</c:v>
                </c:pt>
                <c:pt idx="66">
                  <c:v>4.8210000000000003E-2</c:v>
                </c:pt>
                <c:pt idx="67">
                  <c:v>4.0840000000000001E-2</c:v>
                </c:pt>
                <c:pt idx="68">
                  <c:v>2.962E-2</c:v>
                </c:pt>
                <c:pt idx="69">
                  <c:v>2.8139999999999998E-2</c:v>
                </c:pt>
                <c:pt idx="70">
                  <c:v>4.0759999999999998E-2</c:v>
                </c:pt>
                <c:pt idx="71">
                  <c:v>5.3370000000000001E-2</c:v>
                </c:pt>
                <c:pt idx="72">
                  <c:v>5.1959999999999999E-2</c:v>
                </c:pt>
                <c:pt idx="73">
                  <c:v>3.9579999999999997E-2</c:v>
                </c:pt>
                <c:pt idx="74">
                  <c:v>2.9700000000000001E-2</c:v>
                </c:pt>
                <c:pt idx="75">
                  <c:v>2.5000000000000001E-2</c:v>
                </c:pt>
                <c:pt idx="76">
                  <c:v>2.5170000000000001E-2</c:v>
                </c:pt>
                <c:pt idx="77">
                  <c:v>3.4020000000000002E-2</c:v>
                </c:pt>
                <c:pt idx="78">
                  <c:v>4.8509999999999998E-2</c:v>
                </c:pt>
                <c:pt idx="79">
                  <c:v>5.6250000000000001E-2</c:v>
                </c:pt>
                <c:pt idx="80">
                  <c:v>5.0680000000000003E-2</c:v>
                </c:pt>
                <c:pt idx="81">
                  <c:v>4.036E-2</c:v>
                </c:pt>
                <c:pt idx="82">
                  <c:v>3.4459999999999998E-2</c:v>
                </c:pt>
                <c:pt idx="83">
                  <c:v>3.3610000000000001E-2</c:v>
                </c:pt>
                <c:pt idx="84">
                  <c:v>3.3770000000000001E-2</c:v>
                </c:pt>
                <c:pt idx="85">
                  <c:v>3.5040000000000002E-2</c:v>
                </c:pt>
                <c:pt idx="86">
                  <c:v>3.943E-2</c:v>
                </c:pt>
                <c:pt idx="87">
                  <c:v>4.3909999999999998E-2</c:v>
                </c:pt>
                <c:pt idx="88">
                  <c:v>4.5679999999999998E-2</c:v>
                </c:pt>
                <c:pt idx="89">
                  <c:v>4.4519999999999997E-2</c:v>
                </c:pt>
                <c:pt idx="90">
                  <c:v>3.9039999999999998E-2</c:v>
                </c:pt>
                <c:pt idx="91">
                  <c:v>2.7220000000000001E-2</c:v>
                </c:pt>
                <c:pt idx="92">
                  <c:v>1.9009999999999999E-2</c:v>
                </c:pt>
                <c:pt idx="93">
                  <c:v>2.0979999999999999E-2</c:v>
                </c:pt>
                <c:pt idx="94">
                  <c:v>2.7650000000000001E-2</c:v>
                </c:pt>
                <c:pt idx="95">
                  <c:v>3.6360000000000003E-2</c:v>
                </c:pt>
                <c:pt idx="96">
                  <c:v>4.5199999999999997E-2</c:v>
                </c:pt>
                <c:pt idx="97">
                  <c:v>4.8719999999999999E-2</c:v>
                </c:pt>
                <c:pt idx="98">
                  <c:v>4.3479999999999998E-2</c:v>
                </c:pt>
                <c:pt idx="99">
                  <c:v>3.4979999999999997E-2</c:v>
                </c:pt>
                <c:pt idx="100">
                  <c:v>2.767E-2</c:v>
                </c:pt>
                <c:pt idx="101">
                  <c:v>2.3099999999999999E-2</c:v>
                </c:pt>
                <c:pt idx="102">
                  <c:v>2.257E-2</c:v>
                </c:pt>
                <c:pt idx="103">
                  <c:v>2.3730000000000001E-2</c:v>
                </c:pt>
                <c:pt idx="104">
                  <c:v>2.3599999999999999E-2</c:v>
                </c:pt>
                <c:pt idx="105">
                  <c:v>2.3449999999999999E-2</c:v>
                </c:pt>
                <c:pt idx="106">
                  <c:v>2.6509999999999999E-2</c:v>
                </c:pt>
                <c:pt idx="107">
                  <c:v>3.0669999999999999E-2</c:v>
                </c:pt>
                <c:pt idx="108">
                  <c:v>2.981E-2</c:v>
                </c:pt>
                <c:pt idx="109">
                  <c:v>2.3290000000000002E-2</c:v>
                </c:pt>
                <c:pt idx="110">
                  <c:v>1.9970000000000002E-2</c:v>
                </c:pt>
                <c:pt idx="111">
                  <c:v>2.5340000000000001E-2</c:v>
                </c:pt>
                <c:pt idx="112">
                  <c:v>3.3489999999999999E-2</c:v>
                </c:pt>
                <c:pt idx="113">
                  <c:v>3.5249999999999997E-2</c:v>
                </c:pt>
                <c:pt idx="114">
                  <c:v>2.9180000000000001E-2</c:v>
                </c:pt>
                <c:pt idx="115">
                  <c:v>2.4109999999999999E-2</c:v>
                </c:pt>
                <c:pt idx="116">
                  <c:v>2.7529999999999999E-2</c:v>
                </c:pt>
                <c:pt idx="117">
                  <c:v>3.3790000000000001E-2</c:v>
                </c:pt>
                <c:pt idx="118">
                  <c:v>3.3110000000000001E-2</c:v>
                </c:pt>
                <c:pt idx="119">
                  <c:v>3.1669999999999997E-2</c:v>
                </c:pt>
                <c:pt idx="120">
                  <c:v>4.2950000000000002E-2</c:v>
                </c:pt>
                <c:pt idx="121">
                  <c:v>5.5280000000000003E-2</c:v>
                </c:pt>
                <c:pt idx="122">
                  <c:v>5.1189999999999999E-2</c:v>
                </c:pt>
                <c:pt idx="123">
                  <c:v>4.1029999999999997E-2</c:v>
                </c:pt>
                <c:pt idx="124">
                  <c:v>4.2209999999999998E-2</c:v>
                </c:pt>
                <c:pt idx="125">
                  <c:v>4.6829999999999997E-2</c:v>
                </c:pt>
                <c:pt idx="126">
                  <c:v>4.4940000000000001E-2</c:v>
                </c:pt>
                <c:pt idx="127">
                  <c:v>4.9910000000000003E-2</c:v>
                </c:pt>
                <c:pt idx="128">
                  <c:v>6.4630000000000007E-2</c:v>
                </c:pt>
                <c:pt idx="129">
                  <c:v>6.9139999999999993E-2</c:v>
                </c:pt>
                <c:pt idx="130">
                  <c:v>5.3449999999999998E-2</c:v>
                </c:pt>
                <c:pt idx="131">
                  <c:v>3.2590000000000001E-2</c:v>
                </c:pt>
                <c:pt idx="132">
                  <c:v>2.5250000000000002E-2</c:v>
                </c:pt>
                <c:pt idx="133">
                  <c:v>3.1600000000000003E-2</c:v>
                </c:pt>
                <c:pt idx="134">
                  <c:v>3.9530000000000003E-2</c:v>
                </c:pt>
                <c:pt idx="135">
                  <c:v>3.9609999999999999E-2</c:v>
                </c:pt>
                <c:pt idx="136">
                  <c:v>3.3360000000000001E-2</c:v>
                </c:pt>
                <c:pt idx="137">
                  <c:v>2.5760000000000002E-2</c:v>
                </c:pt>
                <c:pt idx="138">
                  <c:v>2.2009999999999998E-2</c:v>
                </c:pt>
                <c:pt idx="139">
                  <c:v>3.0609999999999998E-2</c:v>
                </c:pt>
                <c:pt idx="140">
                  <c:v>4.6399999999999997E-2</c:v>
                </c:pt>
                <c:pt idx="141">
                  <c:v>5.2400000000000002E-2</c:v>
                </c:pt>
                <c:pt idx="142">
                  <c:v>4.138E-2</c:v>
                </c:pt>
                <c:pt idx="143">
                  <c:v>2.6509999999999999E-2</c:v>
                </c:pt>
                <c:pt idx="144">
                  <c:v>2.1499999999999998E-2</c:v>
                </c:pt>
                <c:pt idx="145">
                  <c:v>2.443E-2</c:v>
                </c:pt>
                <c:pt idx="146">
                  <c:v>2.5590000000000002E-2</c:v>
                </c:pt>
                <c:pt idx="147">
                  <c:v>2.094E-2</c:v>
                </c:pt>
                <c:pt idx="148">
                  <c:v>1.5520000000000001E-2</c:v>
                </c:pt>
                <c:pt idx="149">
                  <c:v>1.5129999999999999E-2</c:v>
                </c:pt>
                <c:pt idx="150">
                  <c:v>2.3189999999999999E-2</c:v>
                </c:pt>
                <c:pt idx="151">
                  <c:v>3.381E-2</c:v>
                </c:pt>
                <c:pt idx="152">
                  <c:v>3.6069999999999998E-2</c:v>
                </c:pt>
                <c:pt idx="153">
                  <c:v>2.734E-2</c:v>
                </c:pt>
                <c:pt idx="154">
                  <c:v>1.7430000000000001E-2</c:v>
                </c:pt>
                <c:pt idx="155">
                  <c:v>1.1900000000000001E-2</c:v>
                </c:pt>
                <c:pt idx="156">
                  <c:v>1.0710000000000001E-2</c:v>
                </c:pt>
                <c:pt idx="157">
                  <c:v>1.6930000000000001E-2</c:v>
                </c:pt>
                <c:pt idx="158">
                  <c:v>2.673E-2</c:v>
                </c:pt>
                <c:pt idx="159">
                  <c:v>3.5819999999999998E-2</c:v>
                </c:pt>
                <c:pt idx="160">
                  <c:v>4.1750000000000002E-2</c:v>
                </c:pt>
                <c:pt idx="161">
                  <c:v>4.1450000000000001E-2</c:v>
                </c:pt>
                <c:pt idx="162">
                  <c:v>3.1119999999999998E-2</c:v>
                </c:pt>
                <c:pt idx="163">
                  <c:v>1.788E-2</c:v>
                </c:pt>
                <c:pt idx="164">
                  <c:v>1.1140000000000001E-2</c:v>
                </c:pt>
                <c:pt idx="165">
                  <c:v>1.133E-2</c:v>
                </c:pt>
                <c:pt idx="166">
                  <c:v>1.8579999999999999E-2</c:v>
                </c:pt>
                <c:pt idx="167">
                  <c:v>2.8170000000000001E-2</c:v>
                </c:pt>
                <c:pt idx="168">
                  <c:v>3.091E-2</c:v>
                </c:pt>
                <c:pt idx="169">
                  <c:v>2.8830000000000001E-2</c:v>
                </c:pt>
                <c:pt idx="170">
                  <c:v>3.5650000000000001E-2</c:v>
                </c:pt>
                <c:pt idx="171">
                  <c:v>4.7780000000000003E-2</c:v>
                </c:pt>
                <c:pt idx="172">
                  <c:v>5.0540000000000002E-2</c:v>
                </c:pt>
                <c:pt idx="173">
                  <c:v>4.1099999999999998E-2</c:v>
                </c:pt>
                <c:pt idx="174">
                  <c:v>3.15E-2</c:v>
                </c:pt>
                <c:pt idx="175">
                  <c:v>2.649E-2</c:v>
                </c:pt>
                <c:pt idx="176">
                  <c:v>2.4840000000000001E-2</c:v>
                </c:pt>
                <c:pt idx="177">
                  <c:v>2.5780000000000001E-2</c:v>
                </c:pt>
                <c:pt idx="178">
                  <c:v>2.896E-2</c:v>
                </c:pt>
                <c:pt idx="179">
                  <c:v>3.8850000000000003E-2</c:v>
                </c:pt>
                <c:pt idx="180">
                  <c:v>5.7230000000000003E-2</c:v>
                </c:pt>
                <c:pt idx="181">
                  <c:v>7.009E-2</c:v>
                </c:pt>
                <c:pt idx="182">
                  <c:v>6.5710000000000005E-2</c:v>
                </c:pt>
                <c:pt idx="183">
                  <c:v>5.3109999999999997E-2</c:v>
                </c:pt>
                <c:pt idx="184">
                  <c:v>5.1549999999999999E-2</c:v>
                </c:pt>
                <c:pt idx="185">
                  <c:v>6.1600000000000002E-2</c:v>
                </c:pt>
                <c:pt idx="186">
                  <c:v>7.2910000000000003E-2</c:v>
                </c:pt>
                <c:pt idx="187">
                  <c:v>7.9460000000000003E-2</c:v>
                </c:pt>
                <c:pt idx="188">
                  <c:v>8.2809999999999995E-2</c:v>
                </c:pt>
                <c:pt idx="189">
                  <c:v>8.6290000000000006E-2</c:v>
                </c:pt>
                <c:pt idx="190">
                  <c:v>9.0859999999999996E-2</c:v>
                </c:pt>
                <c:pt idx="191">
                  <c:v>9.4049999999999995E-2</c:v>
                </c:pt>
                <c:pt idx="192">
                  <c:v>9.3280000000000002E-2</c:v>
                </c:pt>
                <c:pt idx="193">
                  <c:v>9.1219999999999996E-2</c:v>
                </c:pt>
                <c:pt idx="194">
                  <c:v>9.3850000000000003E-2</c:v>
                </c:pt>
                <c:pt idx="195">
                  <c:v>0.10335</c:v>
                </c:pt>
                <c:pt idx="196">
                  <c:v>0.11899999999999999</c:v>
                </c:pt>
                <c:pt idx="197">
                  <c:v>0.13500000000000001</c:v>
                </c:pt>
                <c:pt idx="198">
                  <c:v>0.14251</c:v>
                </c:pt>
                <c:pt idx="199">
                  <c:v>0.14374000000000001</c:v>
                </c:pt>
                <c:pt idx="200">
                  <c:v>0.15125</c:v>
                </c:pt>
                <c:pt idx="201">
                  <c:v>0.16264999999999999</c:v>
                </c:pt>
                <c:pt idx="202">
                  <c:v>0.16639000000000001</c:v>
                </c:pt>
                <c:pt idx="203">
                  <c:v>0.16361000000000001</c:v>
                </c:pt>
                <c:pt idx="204">
                  <c:v>0.16549</c:v>
                </c:pt>
                <c:pt idx="205">
                  <c:v>0.17291000000000001</c:v>
                </c:pt>
                <c:pt idx="206">
                  <c:v>0.18134</c:v>
                </c:pt>
                <c:pt idx="207">
                  <c:v>0.18923000000000001</c:v>
                </c:pt>
                <c:pt idx="208">
                  <c:v>0.19677</c:v>
                </c:pt>
                <c:pt idx="209">
                  <c:v>0.20885000000000001</c:v>
                </c:pt>
                <c:pt idx="210">
                  <c:v>0.23189000000000001</c:v>
                </c:pt>
                <c:pt idx="211">
                  <c:v>0.2555</c:v>
                </c:pt>
                <c:pt idx="212">
                  <c:v>0.26489000000000001</c:v>
                </c:pt>
                <c:pt idx="213">
                  <c:v>0.26262999999999997</c:v>
                </c:pt>
                <c:pt idx="214">
                  <c:v>0.26284999999999997</c:v>
                </c:pt>
                <c:pt idx="215">
                  <c:v>0.26750000000000002</c:v>
                </c:pt>
                <c:pt idx="216">
                  <c:v>0.27514</c:v>
                </c:pt>
                <c:pt idx="217">
                  <c:v>0.28893000000000002</c:v>
                </c:pt>
                <c:pt idx="218">
                  <c:v>0.30608000000000002</c:v>
                </c:pt>
                <c:pt idx="219">
                  <c:v>0.32014999999999999</c:v>
                </c:pt>
                <c:pt idx="220">
                  <c:v>0.33287</c:v>
                </c:pt>
                <c:pt idx="221">
                  <c:v>0.34804000000000002</c:v>
                </c:pt>
                <c:pt idx="222">
                  <c:v>0.36124000000000001</c:v>
                </c:pt>
                <c:pt idx="223">
                  <c:v>0.36813000000000001</c:v>
                </c:pt>
                <c:pt idx="224">
                  <c:v>0.37351000000000001</c:v>
                </c:pt>
                <c:pt idx="225">
                  <c:v>0.38267000000000001</c:v>
                </c:pt>
                <c:pt idx="226">
                  <c:v>0.39419999999999999</c:v>
                </c:pt>
                <c:pt idx="227">
                  <c:v>0.40621000000000002</c:v>
                </c:pt>
                <c:pt idx="228">
                  <c:v>0.42026999999999998</c:v>
                </c:pt>
                <c:pt idx="229">
                  <c:v>0.43696000000000002</c:v>
                </c:pt>
                <c:pt idx="230">
                  <c:v>0.45329999999999998</c:v>
                </c:pt>
                <c:pt idx="231">
                  <c:v>0.46745999999999999</c:v>
                </c:pt>
                <c:pt idx="232">
                  <c:v>0.47947000000000001</c:v>
                </c:pt>
                <c:pt idx="233">
                  <c:v>0.48823</c:v>
                </c:pt>
                <c:pt idx="234">
                  <c:v>0.49387999999999999</c:v>
                </c:pt>
                <c:pt idx="235">
                  <c:v>0.50085000000000002</c:v>
                </c:pt>
                <c:pt idx="236">
                  <c:v>0.51246000000000003</c:v>
                </c:pt>
                <c:pt idx="237">
                  <c:v>0.52710999999999997</c:v>
                </c:pt>
                <c:pt idx="238">
                  <c:v>0.54257</c:v>
                </c:pt>
                <c:pt idx="239">
                  <c:v>0.55735000000000001</c:v>
                </c:pt>
                <c:pt idx="240">
                  <c:v>0.56994999999999996</c:v>
                </c:pt>
                <c:pt idx="241">
                  <c:v>0.58067999999999997</c:v>
                </c:pt>
                <c:pt idx="242">
                  <c:v>0.59082000000000001</c:v>
                </c:pt>
                <c:pt idx="243">
                  <c:v>0.59982000000000002</c:v>
                </c:pt>
                <c:pt idx="244">
                  <c:v>0.60734999999999995</c:v>
                </c:pt>
                <c:pt idx="245">
                  <c:v>0.61524999999999996</c:v>
                </c:pt>
                <c:pt idx="246">
                  <c:v>0.62368999999999997</c:v>
                </c:pt>
                <c:pt idx="247">
                  <c:v>0.63231999999999999</c:v>
                </c:pt>
                <c:pt idx="248">
                  <c:v>0.64395000000000002</c:v>
                </c:pt>
                <c:pt idx="249">
                  <c:v>0.65942999999999996</c:v>
                </c:pt>
                <c:pt idx="250">
                  <c:v>0.67391999999999996</c:v>
                </c:pt>
                <c:pt idx="251">
                  <c:v>0.68450999999999995</c:v>
                </c:pt>
                <c:pt idx="252">
                  <c:v>0.69494999999999996</c:v>
                </c:pt>
                <c:pt idx="253">
                  <c:v>0.70748999999999995</c:v>
                </c:pt>
                <c:pt idx="254">
                  <c:v>0.71794000000000002</c:v>
                </c:pt>
                <c:pt idx="255">
                  <c:v>0.72401000000000004</c:v>
                </c:pt>
                <c:pt idx="256">
                  <c:v>0.73077999999999999</c:v>
                </c:pt>
                <c:pt idx="257">
                  <c:v>0.74161999999999995</c:v>
                </c:pt>
                <c:pt idx="258">
                  <c:v>0.75278999999999996</c:v>
                </c:pt>
                <c:pt idx="259">
                  <c:v>0.76048000000000004</c:v>
                </c:pt>
                <c:pt idx="260">
                  <c:v>0.76698</c:v>
                </c:pt>
                <c:pt idx="261">
                  <c:v>0.77656000000000003</c:v>
                </c:pt>
                <c:pt idx="262">
                  <c:v>0.78861000000000003</c:v>
                </c:pt>
                <c:pt idx="263">
                  <c:v>0.79910999999999999</c:v>
                </c:pt>
                <c:pt idx="264">
                  <c:v>0.80686999999999998</c:v>
                </c:pt>
                <c:pt idx="265">
                  <c:v>0.81459000000000004</c:v>
                </c:pt>
                <c:pt idx="266">
                  <c:v>0.82359000000000004</c:v>
                </c:pt>
                <c:pt idx="267">
                  <c:v>0.83201999999999998</c:v>
                </c:pt>
                <c:pt idx="268">
                  <c:v>0.83960000000000001</c:v>
                </c:pt>
                <c:pt idx="269">
                  <c:v>0.84792999999999996</c:v>
                </c:pt>
                <c:pt idx="270">
                  <c:v>0.85692000000000002</c:v>
                </c:pt>
                <c:pt idx="271">
                  <c:v>0.86519999999999997</c:v>
                </c:pt>
                <c:pt idx="272">
                  <c:v>0.87160000000000004</c:v>
                </c:pt>
                <c:pt idx="273">
                  <c:v>0.87670000000000003</c:v>
                </c:pt>
                <c:pt idx="274">
                  <c:v>0.88251000000000002</c:v>
                </c:pt>
                <c:pt idx="275">
                  <c:v>0.89070000000000005</c:v>
                </c:pt>
                <c:pt idx="276">
                  <c:v>0.90132999999999996</c:v>
                </c:pt>
                <c:pt idx="277">
                  <c:v>0.91244000000000003</c:v>
                </c:pt>
                <c:pt idx="278">
                  <c:v>0.92118</c:v>
                </c:pt>
                <c:pt idx="279">
                  <c:v>0.92647000000000002</c:v>
                </c:pt>
                <c:pt idx="280">
                  <c:v>0.93101</c:v>
                </c:pt>
                <c:pt idx="281">
                  <c:v>0.93793000000000004</c:v>
                </c:pt>
                <c:pt idx="282">
                  <c:v>0.94613000000000003</c:v>
                </c:pt>
                <c:pt idx="283">
                  <c:v>0.95282999999999995</c:v>
                </c:pt>
                <c:pt idx="284">
                  <c:v>0.95759000000000005</c:v>
                </c:pt>
                <c:pt idx="285">
                  <c:v>0.96109999999999995</c:v>
                </c:pt>
                <c:pt idx="286">
                  <c:v>0.96387</c:v>
                </c:pt>
                <c:pt idx="287">
                  <c:v>0.96694999999999998</c:v>
                </c:pt>
                <c:pt idx="288">
                  <c:v>0.97135000000000005</c:v>
                </c:pt>
                <c:pt idx="289">
                  <c:v>0.97687999999999997</c:v>
                </c:pt>
                <c:pt idx="290">
                  <c:v>0.98331000000000002</c:v>
                </c:pt>
                <c:pt idx="291">
                  <c:v>0.99080999999999997</c:v>
                </c:pt>
                <c:pt idx="292">
                  <c:v>0.99841000000000002</c:v>
                </c:pt>
                <c:pt idx="293">
                  <c:v>1.0046200000000001</c:v>
                </c:pt>
                <c:pt idx="294">
                  <c:v>1.0091000000000001</c:v>
                </c:pt>
                <c:pt idx="295">
                  <c:v>1.0141100000000001</c:v>
                </c:pt>
                <c:pt idx="296">
                  <c:v>1.0214000000000001</c:v>
                </c:pt>
                <c:pt idx="297">
                  <c:v>1.0278700000000001</c:v>
                </c:pt>
                <c:pt idx="298">
                  <c:v>1.02983</c:v>
                </c:pt>
                <c:pt idx="299">
                  <c:v>1.0297499999999999</c:v>
                </c:pt>
                <c:pt idx="300">
                  <c:v>1.0321400000000001</c:v>
                </c:pt>
                <c:pt idx="301">
                  <c:v>1.03694</c:v>
                </c:pt>
                <c:pt idx="302">
                  <c:v>1.04145</c:v>
                </c:pt>
                <c:pt idx="303">
                  <c:v>1.0434000000000001</c:v>
                </c:pt>
                <c:pt idx="304">
                  <c:v>1.0427900000000001</c:v>
                </c:pt>
                <c:pt idx="305">
                  <c:v>1.0427299999999999</c:v>
                </c:pt>
                <c:pt idx="306">
                  <c:v>1.0455300000000001</c:v>
                </c:pt>
                <c:pt idx="307">
                  <c:v>1.0500100000000001</c:v>
                </c:pt>
                <c:pt idx="308">
                  <c:v>1.05524</c:v>
                </c:pt>
                <c:pt idx="309">
                  <c:v>1.0609500000000001</c:v>
                </c:pt>
                <c:pt idx="310">
                  <c:v>1.06471</c:v>
                </c:pt>
                <c:pt idx="311">
                  <c:v>1.0644199999999999</c:v>
                </c:pt>
                <c:pt idx="312">
                  <c:v>1.0621799999999999</c:v>
                </c:pt>
                <c:pt idx="313">
                  <c:v>1.0619700000000001</c:v>
                </c:pt>
                <c:pt idx="314">
                  <c:v>1.06463</c:v>
                </c:pt>
                <c:pt idx="315">
                  <c:v>1.06778</c:v>
                </c:pt>
                <c:pt idx="316">
                  <c:v>1.06881</c:v>
                </c:pt>
                <c:pt idx="317">
                  <c:v>1.0676699999999999</c:v>
                </c:pt>
                <c:pt idx="318">
                  <c:v>1.06715</c:v>
                </c:pt>
                <c:pt idx="319">
                  <c:v>1.06904</c:v>
                </c:pt>
                <c:pt idx="320">
                  <c:v>1.0708299999999999</c:v>
                </c:pt>
                <c:pt idx="321">
                  <c:v>1.0688899999999999</c:v>
                </c:pt>
                <c:pt idx="322">
                  <c:v>1.06517</c:v>
                </c:pt>
                <c:pt idx="323">
                  <c:v>1.06477</c:v>
                </c:pt>
                <c:pt idx="324">
                  <c:v>1.06714</c:v>
                </c:pt>
                <c:pt idx="325">
                  <c:v>1.06738</c:v>
                </c:pt>
                <c:pt idx="326">
                  <c:v>1.0642100000000001</c:v>
                </c:pt>
                <c:pt idx="327">
                  <c:v>1.06077</c:v>
                </c:pt>
                <c:pt idx="328">
                  <c:v>1.0600700000000001</c:v>
                </c:pt>
                <c:pt idx="329">
                  <c:v>1.06145</c:v>
                </c:pt>
                <c:pt idx="330">
                  <c:v>1.0615600000000001</c:v>
                </c:pt>
                <c:pt idx="331">
                  <c:v>1.0591299999999999</c:v>
                </c:pt>
                <c:pt idx="332">
                  <c:v>1.0565</c:v>
                </c:pt>
                <c:pt idx="333">
                  <c:v>1.0555300000000001</c:v>
                </c:pt>
                <c:pt idx="334">
                  <c:v>1.05569</c:v>
                </c:pt>
                <c:pt idx="335">
                  <c:v>1.05633</c:v>
                </c:pt>
                <c:pt idx="336">
                  <c:v>1.0565599999999999</c:v>
                </c:pt>
                <c:pt idx="337">
                  <c:v>1.0546500000000001</c:v>
                </c:pt>
                <c:pt idx="338">
                  <c:v>1.0502</c:v>
                </c:pt>
                <c:pt idx="339">
                  <c:v>1.0445899999999999</c:v>
                </c:pt>
                <c:pt idx="340">
                  <c:v>1.0403800000000001</c:v>
                </c:pt>
                <c:pt idx="341">
                  <c:v>1.0392600000000001</c:v>
                </c:pt>
                <c:pt idx="342">
                  <c:v>1.03979</c:v>
                </c:pt>
                <c:pt idx="343">
                  <c:v>1.0388200000000001</c:v>
                </c:pt>
                <c:pt idx="344">
                  <c:v>1.03545</c:v>
                </c:pt>
                <c:pt idx="345">
                  <c:v>1.0322899999999999</c:v>
                </c:pt>
                <c:pt idx="346">
                  <c:v>1.03081</c:v>
                </c:pt>
                <c:pt idx="347">
                  <c:v>1.02895</c:v>
                </c:pt>
                <c:pt idx="348">
                  <c:v>1.0256400000000001</c:v>
                </c:pt>
                <c:pt idx="349">
                  <c:v>1.02203</c:v>
                </c:pt>
                <c:pt idx="350">
                  <c:v>1.0184899999999999</c:v>
                </c:pt>
                <c:pt idx="351">
                  <c:v>1.01529</c:v>
                </c:pt>
                <c:pt idx="352">
                  <c:v>1.0143500000000001</c:v>
                </c:pt>
                <c:pt idx="353">
                  <c:v>1.0157099999999999</c:v>
                </c:pt>
                <c:pt idx="354">
                  <c:v>1.0164200000000001</c:v>
                </c:pt>
                <c:pt idx="355">
                  <c:v>1.01528</c:v>
                </c:pt>
                <c:pt idx="356">
                  <c:v>1.01207</c:v>
                </c:pt>
                <c:pt idx="357">
                  <c:v>1.00529</c:v>
                </c:pt>
                <c:pt idx="358">
                  <c:v>0.99517</c:v>
                </c:pt>
                <c:pt idx="359">
                  <c:v>0.98504999999999998</c:v>
                </c:pt>
                <c:pt idx="360">
                  <c:v>0.97865000000000002</c:v>
                </c:pt>
                <c:pt idx="361">
                  <c:v>0.97668999999999995</c:v>
                </c:pt>
                <c:pt idx="362">
                  <c:v>0.97626999999999997</c:v>
                </c:pt>
                <c:pt idx="363">
                  <c:v>0.97340000000000004</c:v>
                </c:pt>
                <c:pt idx="364">
                  <c:v>0.96757000000000004</c:v>
                </c:pt>
                <c:pt idx="365">
                  <c:v>0.96226999999999996</c:v>
                </c:pt>
                <c:pt idx="366">
                  <c:v>0.95989000000000002</c:v>
                </c:pt>
                <c:pt idx="367">
                  <c:v>0.95864000000000005</c:v>
                </c:pt>
                <c:pt idx="368">
                  <c:v>0.95501000000000003</c:v>
                </c:pt>
                <c:pt idx="369">
                  <c:v>0.94818999999999998</c:v>
                </c:pt>
                <c:pt idx="370">
                  <c:v>0.94077</c:v>
                </c:pt>
                <c:pt idx="371">
                  <c:v>0.93567</c:v>
                </c:pt>
                <c:pt idx="372">
                  <c:v>0.93376999999999999</c:v>
                </c:pt>
                <c:pt idx="373">
                  <c:v>0.93342999999999998</c:v>
                </c:pt>
                <c:pt idx="374">
                  <c:v>0.93110999999999999</c:v>
                </c:pt>
                <c:pt idx="375">
                  <c:v>0.92515999999999998</c:v>
                </c:pt>
                <c:pt idx="376">
                  <c:v>0.91842000000000001</c:v>
                </c:pt>
                <c:pt idx="377">
                  <c:v>0.91415999999999997</c:v>
                </c:pt>
                <c:pt idx="378">
                  <c:v>0.91110999999999998</c:v>
                </c:pt>
                <c:pt idx="379">
                  <c:v>0.90641000000000005</c:v>
                </c:pt>
                <c:pt idx="380">
                  <c:v>0.90007000000000004</c:v>
                </c:pt>
                <c:pt idx="381">
                  <c:v>0.89302000000000004</c:v>
                </c:pt>
                <c:pt idx="382">
                  <c:v>0.88566999999999996</c:v>
                </c:pt>
                <c:pt idx="383">
                  <c:v>0.87939000000000001</c:v>
                </c:pt>
                <c:pt idx="384">
                  <c:v>0.87536999999999998</c:v>
                </c:pt>
                <c:pt idx="385">
                  <c:v>0.87241000000000002</c:v>
                </c:pt>
                <c:pt idx="386">
                  <c:v>0.86814000000000002</c:v>
                </c:pt>
                <c:pt idx="387">
                  <c:v>0.86197999999999997</c:v>
                </c:pt>
                <c:pt idx="388">
                  <c:v>0.85526000000000002</c:v>
                </c:pt>
                <c:pt idx="389">
                  <c:v>0.84977999999999998</c:v>
                </c:pt>
                <c:pt idx="390">
                  <c:v>0.84604000000000001</c:v>
                </c:pt>
                <c:pt idx="391">
                  <c:v>0.84226000000000001</c:v>
                </c:pt>
                <c:pt idx="392">
                  <c:v>0.83672000000000002</c:v>
                </c:pt>
                <c:pt idx="393">
                  <c:v>0.83057000000000003</c:v>
                </c:pt>
                <c:pt idx="394">
                  <c:v>0.82643</c:v>
                </c:pt>
                <c:pt idx="395">
                  <c:v>0.82350999999999996</c:v>
                </c:pt>
                <c:pt idx="396">
                  <c:v>0.81828999999999996</c:v>
                </c:pt>
                <c:pt idx="397">
                  <c:v>0.81001999999999996</c:v>
                </c:pt>
                <c:pt idx="398">
                  <c:v>0.80139000000000005</c:v>
                </c:pt>
                <c:pt idx="399">
                  <c:v>0.79464999999999997</c:v>
                </c:pt>
                <c:pt idx="400">
                  <c:v>0.78888999999999998</c:v>
                </c:pt>
                <c:pt idx="401">
                  <c:v>0.78276999999999997</c:v>
                </c:pt>
                <c:pt idx="402">
                  <c:v>0.77793000000000001</c:v>
                </c:pt>
                <c:pt idx="403">
                  <c:v>0.77568000000000004</c:v>
                </c:pt>
                <c:pt idx="404">
                  <c:v>0.77288000000000001</c:v>
                </c:pt>
                <c:pt idx="405">
                  <c:v>0.76644999999999996</c:v>
                </c:pt>
                <c:pt idx="406">
                  <c:v>0.75860000000000005</c:v>
                </c:pt>
                <c:pt idx="407">
                  <c:v>0.75275999999999998</c:v>
                </c:pt>
                <c:pt idx="408">
                  <c:v>0.74838000000000005</c:v>
                </c:pt>
                <c:pt idx="409">
                  <c:v>0.74339999999999995</c:v>
                </c:pt>
                <c:pt idx="410">
                  <c:v>0.73777000000000004</c:v>
                </c:pt>
                <c:pt idx="411">
                  <c:v>0.73270999999999997</c:v>
                </c:pt>
                <c:pt idx="412">
                  <c:v>0.72882000000000002</c:v>
                </c:pt>
                <c:pt idx="413">
                  <c:v>0.72531000000000001</c:v>
                </c:pt>
                <c:pt idx="414">
                  <c:v>0.72114999999999996</c:v>
                </c:pt>
                <c:pt idx="415">
                  <c:v>0.71631999999999996</c:v>
                </c:pt>
                <c:pt idx="416">
                  <c:v>0.71094000000000002</c:v>
                </c:pt>
                <c:pt idx="417">
                  <c:v>0.70460999999999996</c:v>
                </c:pt>
                <c:pt idx="418">
                  <c:v>0.69860999999999995</c:v>
                </c:pt>
                <c:pt idx="419">
                  <c:v>0.69486000000000003</c:v>
                </c:pt>
                <c:pt idx="420">
                  <c:v>0.69171000000000005</c:v>
                </c:pt>
                <c:pt idx="421">
                  <c:v>0.68603000000000003</c:v>
                </c:pt>
                <c:pt idx="422">
                  <c:v>0.67835999999999996</c:v>
                </c:pt>
                <c:pt idx="423">
                  <c:v>0.67174999999999996</c:v>
                </c:pt>
                <c:pt idx="424">
                  <c:v>0.66785000000000005</c:v>
                </c:pt>
                <c:pt idx="425">
                  <c:v>0.66535</c:v>
                </c:pt>
                <c:pt idx="426">
                  <c:v>0.66100999999999999</c:v>
                </c:pt>
                <c:pt idx="427">
                  <c:v>0.65478000000000003</c:v>
                </c:pt>
                <c:pt idx="428">
                  <c:v>0.65076999999999996</c:v>
                </c:pt>
                <c:pt idx="429">
                  <c:v>0.64998</c:v>
                </c:pt>
                <c:pt idx="430">
                  <c:v>0.64798999999999995</c:v>
                </c:pt>
                <c:pt idx="431">
                  <c:v>0.64188999999999996</c:v>
                </c:pt>
                <c:pt idx="432">
                  <c:v>0.63349999999999995</c:v>
                </c:pt>
                <c:pt idx="433">
                  <c:v>0.62539</c:v>
                </c:pt>
                <c:pt idx="434">
                  <c:v>0.61853999999999998</c:v>
                </c:pt>
                <c:pt idx="435">
                  <c:v>0.61251999999999995</c:v>
                </c:pt>
                <c:pt idx="436">
                  <c:v>0.60733999999999999</c:v>
                </c:pt>
                <c:pt idx="437">
                  <c:v>0.60350000000000004</c:v>
                </c:pt>
                <c:pt idx="438">
                  <c:v>0.59948999999999997</c:v>
                </c:pt>
                <c:pt idx="439">
                  <c:v>0.59387000000000001</c:v>
                </c:pt>
                <c:pt idx="440">
                  <c:v>0.5887</c:v>
                </c:pt>
                <c:pt idx="441">
                  <c:v>0.58608000000000005</c:v>
                </c:pt>
                <c:pt idx="442">
                  <c:v>0.58435999999999999</c:v>
                </c:pt>
                <c:pt idx="443">
                  <c:v>0.58116999999999996</c:v>
                </c:pt>
                <c:pt idx="444">
                  <c:v>0.57596000000000003</c:v>
                </c:pt>
                <c:pt idx="445">
                  <c:v>0.56984999999999997</c:v>
                </c:pt>
                <c:pt idx="446">
                  <c:v>0.56460999999999995</c:v>
                </c:pt>
                <c:pt idx="447">
                  <c:v>0.56105000000000005</c:v>
                </c:pt>
                <c:pt idx="448">
                  <c:v>0.55810000000000004</c:v>
                </c:pt>
                <c:pt idx="449">
                  <c:v>0.55457000000000001</c:v>
                </c:pt>
                <c:pt idx="450">
                  <c:v>0.55074000000000001</c:v>
                </c:pt>
                <c:pt idx="451">
                  <c:v>0.54676999999999998</c:v>
                </c:pt>
                <c:pt idx="452">
                  <c:v>0.54191</c:v>
                </c:pt>
                <c:pt idx="453">
                  <c:v>0.53576000000000001</c:v>
                </c:pt>
                <c:pt idx="454">
                  <c:v>0.53037000000000001</c:v>
                </c:pt>
                <c:pt idx="455">
                  <c:v>0.52798999999999996</c:v>
                </c:pt>
                <c:pt idx="456">
                  <c:v>0.52766000000000002</c:v>
                </c:pt>
                <c:pt idx="457">
                  <c:v>0.52651999999999999</c:v>
                </c:pt>
                <c:pt idx="458">
                  <c:v>0.52271999999999996</c:v>
                </c:pt>
                <c:pt idx="459">
                  <c:v>0.51651999999999998</c:v>
                </c:pt>
                <c:pt idx="460">
                  <c:v>0.51029000000000002</c:v>
                </c:pt>
                <c:pt idx="461">
                  <c:v>0.50668999999999997</c:v>
                </c:pt>
                <c:pt idx="462">
                  <c:v>0.50517000000000001</c:v>
                </c:pt>
                <c:pt idx="463">
                  <c:v>0.50297999999999998</c:v>
                </c:pt>
                <c:pt idx="464">
                  <c:v>0.49883</c:v>
                </c:pt>
                <c:pt idx="465">
                  <c:v>0.49389</c:v>
                </c:pt>
                <c:pt idx="466">
                  <c:v>0.48937999999999998</c:v>
                </c:pt>
                <c:pt idx="467">
                  <c:v>0.48537000000000002</c:v>
                </c:pt>
                <c:pt idx="468">
                  <c:v>0.48176999999999998</c:v>
                </c:pt>
                <c:pt idx="469">
                  <c:v>0.47869</c:v>
                </c:pt>
                <c:pt idx="470">
                  <c:v>0.47635</c:v>
                </c:pt>
                <c:pt idx="471">
                  <c:v>0.47471999999999998</c:v>
                </c:pt>
                <c:pt idx="472">
                  <c:v>0.47349000000000002</c:v>
                </c:pt>
                <c:pt idx="473">
                  <c:v>0.47133000000000003</c:v>
                </c:pt>
                <c:pt idx="474">
                  <c:v>0.46740999999999999</c:v>
                </c:pt>
                <c:pt idx="475">
                  <c:v>0.46287</c:v>
                </c:pt>
                <c:pt idx="476">
                  <c:v>0.45860000000000001</c:v>
                </c:pt>
                <c:pt idx="477">
                  <c:v>0.45479999999999998</c:v>
                </c:pt>
                <c:pt idx="478">
                  <c:v>0.4521</c:v>
                </c:pt>
                <c:pt idx="479">
                  <c:v>0.45073999999999997</c:v>
                </c:pt>
                <c:pt idx="480">
                  <c:v>0.44995000000000002</c:v>
                </c:pt>
                <c:pt idx="481">
                  <c:v>0.44940999999999998</c:v>
                </c:pt>
                <c:pt idx="482">
                  <c:v>0.44880999999999999</c:v>
                </c:pt>
                <c:pt idx="483">
                  <c:v>0.44680999999999998</c:v>
                </c:pt>
                <c:pt idx="484">
                  <c:v>0.44325999999999999</c:v>
                </c:pt>
                <c:pt idx="485">
                  <c:v>0.44069000000000003</c:v>
                </c:pt>
                <c:pt idx="486">
                  <c:v>0.44137999999999999</c:v>
                </c:pt>
                <c:pt idx="487">
                  <c:v>0.44411</c:v>
                </c:pt>
                <c:pt idx="488">
                  <c:v>0.44558999999999999</c:v>
                </c:pt>
                <c:pt idx="489">
                  <c:v>0.44403999999999999</c:v>
                </c:pt>
                <c:pt idx="490">
                  <c:v>0.44128000000000001</c:v>
                </c:pt>
                <c:pt idx="491">
                  <c:v>0.44092999999999999</c:v>
                </c:pt>
                <c:pt idx="492">
                  <c:v>0.44413999999999998</c:v>
                </c:pt>
                <c:pt idx="493">
                  <c:v>0.44886999999999999</c:v>
                </c:pt>
                <c:pt idx="494">
                  <c:v>0.45345999999999997</c:v>
                </c:pt>
                <c:pt idx="495">
                  <c:v>0.45773999999999998</c:v>
                </c:pt>
                <c:pt idx="496">
                  <c:v>0.46189999999999998</c:v>
                </c:pt>
                <c:pt idx="497">
                  <c:v>0.46578999999999998</c:v>
                </c:pt>
                <c:pt idx="498">
                  <c:v>0.46888999999999997</c:v>
                </c:pt>
                <c:pt idx="499">
                  <c:v>0.47144999999999998</c:v>
                </c:pt>
                <c:pt idx="500">
                  <c:v>0.47520000000000001</c:v>
                </c:pt>
                <c:pt idx="501">
                  <c:v>0.48127999999999999</c:v>
                </c:pt>
                <c:pt idx="502">
                  <c:v>0.48851</c:v>
                </c:pt>
                <c:pt idx="503">
                  <c:v>0.49596000000000001</c:v>
                </c:pt>
                <c:pt idx="504">
                  <c:v>0.50487000000000004</c:v>
                </c:pt>
                <c:pt idx="505">
                  <c:v>0.51692000000000005</c:v>
                </c:pt>
                <c:pt idx="506">
                  <c:v>0.53169</c:v>
                </c:pt>
                <c:pt idx="507">
                  <c:v>0.54686999999999997</c:v>
                </c:pt>
                <c:pt idx="508">
                  <c:v>0.56071000000000004</c:v>
                </c:pt>
                <c:pt idx="509">
                  <c:v>0.57247999999999999</c:v>
                </c:pt>
                <c:pt idx="510">
                  <c:v>0.58260999999999996</c:v>
                </c:pt>
                <c:pt idx="511">
                  <c:v>0.59233000000000002</c:v>
                </c:pt>
                <c:pt idx="512">
                  <c:v>0.60216999999999998</c:v>
                </c:pt>
                <c:pt idx="513">
                  <c:v>0.61173</c:v>
                </c:pt>
                <c:pt idx="514">
                  <c:v>0.62043999999999999</c:v>
                </c:pt>
                <c:pt idx="515">
                  <c:v>0.62751999999999997</c:v>
                </c:pt>
                <c:pt idx="516">
                  <c:v>0.63322999999999996</c:v>
                </c:pt>
                <c:pt idx="517">
                  <c:v>0.64029999999999998</c:v>
                </c:pt>
                <c:pt idx="518">
                  <c:v>0.65105000000000002</c:v>
                </c:pt>
                <c:pt idx="519">
                  <c:v>0.66496999999999995</c:v>
                </c:pt>
                <c:pt idx="520">
                  <c:v>0.67998000000000003</c:v>
                </c:pt>
                <c:pt idx="521">
                  <c:v>0.69345999999999997</c:v>
                </c:pt>
                <c:pt idx="522">
                  <c:v>0.70286999999999999</c:v>
                </c:pt>
                <c:pt idx="523">
                  <c:v>0.70794999999999997</c:v>
                </c:pt>
                <c:pt idx="524">
                  <c:v>0.71133000000000002</c:v>
                </c:pt>
                <c:pt idx="525">
                  <c:v>0.71555999999999997</c:v>
                </c:pt>
                <c:pt idx="526">
                  <c:v>0.71919</c:v>
                </c:pt>
                <c:pt idx="527">
                  <c:v>0.71772999999999998</c:v>
                </c:pt>
                <c:pt idx="528">
                  <c:v>0.70938000000000001</c:v>
                </c:pt>
                <c:pt idx="529">
                  <c:v>0.69743999999999995</c:v>
                </c:pt>
                <c:pt idx="530">
                  <c:v>0.68679999999999997</c:v>
                </c:pt>
                <c:pt idx="531">
                  <c:v>0.67900000000000005</c:v>
                </c:pt>
                <c:pt idx="532">
                  <c:v>0.67223999999999995</c:v>
                </c:pt>
                <c:pt idx="533">
                  <c:v>0.66542000000000001</c:v>
                </c:pt>
                <c:pt idx="534">
                  <c:v>0.65939000000000003</c:v>
                </c:pt>
                <c:pt idx="535">
                  <c:v>0.65434000000000003</c:v>
                </c:pt>
                <c:pt idx="536">
                  <c:v>0.64888000000000001</c:v>
                </c:pt>
                <c:pt idx="537">
                  <c:v>0.64293999999999996</c:v>
                </c:pt>
                <c:pt idx="538">
                  <c:v>0.63780999999999999</c:v>
                </c:pt>
                <c:pt idx="539">
                  <c:v>0.63322999999999996</c:v>
                </c:pt>
                <c:pt idx="540">
                  <c:v>0.62783999999999995</c:v>
                </c:pt>
                <c:pt idx="541">
                  <c:v>0.62168000000000001</c:v>
                </c:pt>
                <c:pt idx="542">
                  <c:v>0.61607000000000001</c:v>
                </c:pt>
                <c:pt idx="543">
                  <c:v>0.61153000000000002</c:v>
                </c:pt>
                <c:pt idx="544">
                  <c:v>0.60746999999999995</c:v>
                </c:pt>
                <c:pt idx="545">
                  <c:v>0.60345000000000004</c:v>
                </c:pt>
                <c:pt idx="546">
                  <c:v>0.59902999999999995</c:v>
                </c:pt>
                <c:pt idx="547">
                  <c:v>0.59409000000000001</c:v>
                </c:pt>
                <c:pt idx="548">
                  <c:v>0.58948</c:v>
                </c:pt>
                <c:pt idx="549">
                  <c:v>0.58599000000000001</c:v>
                </c:pt>
                <c:pt idx="550">
                  <c:v>0.58248999999999995</c:v>
                </c:pt>
                <c:pt idx="551">
                  <c:v>0.57694000000000001</c:v>
                </c:pt>
                <c:pt idx="552">
                  <c:v>0.57016</c:v>
                </c:pt>
                <c:pt idx="553">
                  <c:v>0.56464000000000003</c:v>
                </c:pt>
                <c:pt idx="554">
                  <c:v>0.56054000000000004</c:v>
                </c:pt>
                <c:pt idx="555">
                  <c:v>0.55686999999999998</c:v>
                </c:pt>
                <c:pt idx="556">
                  <c:v>0.55469000000000002</c:v>
                </c:pt>
                <c:pt idx="557">
                  <c:v>0.55396000000000001</c:v>
                </c:pt>
                <c:pt idx="558">
                  <c:v>0.55127000000000004</c:v>
                </c:pt>
                <c:pt idx="559">
                  <c:v>0.54561000000000004</c:v>
                </c:pt>
                <c:pt idx="560">
                  <c:v>0.53990000000000005</c:v>
                </c:pt>
                <c:pt idx="561">
                  <c:v>0.53510000000000002</c:v>
                </c:pt>
                <c:pt idx="562">
                  <c:v>0.52866999999999997</c:v>
                </c:pt>
                <c:pt idx="563">
                  <c:v>0.51934000000000002</c:v>
                </c:pt>
                <c:pt idx="564">
                  <c:v>0.50873999999999997</c:v>
                </c:pt>
                <c:pt idx="565">
                  <c:v>0.49919000000000002</c:v>
                </c:pt>
                <c:pt idx="566">
                  <c:v>0.49192999999999998</c:v>
                </c:pt>
                <c:pt idx="567">
                  <c:v>0.48605999999999999</c:v>
                </c:pt>
                <c:pt idx="568">
                  <c:v>0.47932000000000002</c:v>
                </c:pt>
                <c:pt idx="569">
                  <c:v>0.47072000000000003</c:v>
                </c:pt>
                <c:pt idx="570">
                  <c:v>0.46204000000000001</c:v>
                </c:pt>
                <c:pt idx="571">
                  <c:v>0.45558999999999999</c:v>
                </c:pt>
                <c:pt idx="572">
                  <c:v>0.45133000000000001</c:v>
                </c:pt>
                <c:pt idx="573">
                  <c:v>0.44751999999999997</c:v>
                </c:pt>
                <c:pt idx="574">
                  <c:v>0.44313000000000002</c:v>
                </c:pt>
                <c:pt idx="575">
                  <c:v>0.43880999999999998</c:v>
                </c:pt>
                <c:pt idx="576">
                  <c:v>0.43541999999999997</c:v>
                </c:pt>
                <c:pt idx="577">
                  <c:v>0.43246000000000001</c:v>
                </c:pt>
                <c:pt idx="578">
                  <c:v>0.42918000000000001</c:v>
                </c:pt>
                <c:pt idx="579">
                  <c:v>0.42603999999999997</c:v>
                </c:pt>
                <c:pt idx="580">
                  <c:v>0.42377999999999999</c:v>
                </c:pt>
                <c:pt idx="581">
                  <c:v>0.42254999999999998</c:v>
                </c:pt>
                <c:pt idx="582">
                  <c:v>0.42181999999999997</c:v>
                </c:pt>
                <c:pt idx="583">
                  <c:v>0.42</c:v>
                </c:pt>
                <c:pt idx="584">
                  <c:v>0.41625000000000001</c:v>
                </c:pt>
                <c:pt idx="585">
                  <c:v>0.41253000000000001</c:v>
                </c:pt>
                <c:pt idx="586">
                  <c:v>0.41042000000000001</c:v>
                </c:pt>
                <c:pt idx="587">
                  <c:v>0.40842000000000001</c:v>
                </c:pt>
                <c:pt idx="588">
                  <c:v>0.40514</c:v>
                </c:pt>
                <c:pt idx="589">
                  <c:v>0.40190999999999999</c:v>
                </c:pt>
                <c:pt idx="590">
                  <c:v>0.40053</c:v>
                </c:pt>
                <c:pt idx="591">
                  <c:v>0.40017000000000003</c:v>
                </c:pt>
                <c:pt idx="592">
                  <c:v>0.39854000000000001</c:v>
                </c:pt>
                <c:pt idx="593">
                  <c:v>0.39544000000000001</c:v>
                </c:pt>
                <c:pt idx="594">
                  <c:v>0.39229999999999998</c:v>
                </c:pt>
                <c:pt idx="595">
                  <c:v>0.38951999999999998</c:v>
                </c:pt>
                <c:pt idx="596">
                  <c:v>0.38677</c:v>
                </c:pt>
                <c:pt idx="597">
                  <c:v>0.38503999999999999</c:v>
                </c:pt>
                <c:pt idx="598">
                  <c:v>0.38501000000000002</c:v>
                </c:pt>
                <c:pt idx="599">
                  <c:v>0.38518000000000002</c:v>
                </c:pt>
                <c:pt idx="600">
                  <c:v>0.38402999999999998</c:v>
                </c:pt>
                <c:pt idx="601">
                  <c:v>0.38224000000000002</c:v>
                </c:pt>
                <c:pt idx="602">
                  <c:v>0.38067000000000001</c:v>
                </c:pt>
                <c:pt idx="603">
                  <c:v>0.37846999999999997</c:v>
                </c:pt>
                <c:pt idx="604">
                  <c:v>0.37556</c:v>
                </c:pt>
                <c:pt idx="605">
                  <c:v>0.37319000000000002</c:v>
                </c:pt>
                <c:pt idx="606">
                  <c:v>0.37190000000000001</c:v>
                </c:pt>
                <c:pt idx="607">
                  <c:v>0.37141999999999997</c:v>
                </c:pt>
                <c:pt idx="608">
                  <c:v>0.37175000000000002</c:v>
                </c:pt>
                <c:pt idx="609">
                  <c:v>0.37265999999999999</c:v>
                </c:pt>
                <c:pt idx="610">
                  <c:v>0.37285000000000001</c:v>
                </c:pt>
                <c:pt idx="611">
                  <c:v>0.37085000000000001</c:v>
                </c:pt>
                <c:pt idx="612">
                  <c:v>0.36642999999999998</c:v>
                </c:pt>
                <c:pt idx="613">
                  <c:v>0.36215999999999998</c:v>
                </c:pt>
                <c:pt idx="614">
                  <c:v>0.36109999999999998</c:v>
                </c:pt>
                <c:pt idx="615">
                  <c:v>0.36264000000000002</c:v>
                </c:pt>
                <c:pt idx="616">
                  <c:v>0.36354999999999998</c:v>
                </c:pt>
                <c:pt idx="617">
                  <c:v>0.36247000000000001</c:v>
                </c:pt>
                <c:pt idx="618">
                  <c:v>0.36062</c:v>
                </c:pt>
                <c:pt idx="619">
                  <c:v>0.35914000000000001</c:v>
                </c:pt>
                <c:pt idx="620">
                  <c:v>0.35864000000000001</c:v>
                </c:pt>
                <c:pt idx="621">
                  <c:v>0.35960999999999999</c:v>
                </c:pt>
                <c:pt idx="622">
                  <c:v>0.36081999999999997</c:v>
                </c:pt>
                <c:pt idx="623">
                  <c:v>0.36018</c:v>
                </c:pt>
                <c:pt idx="624">
                  <c:v>0.35760999999999998</c:v>
                </c:pt>
                <c:pt idx="625">
                  <c:v>0.35446</c:v>
                </c:pt>
                <c:pt idx="626">
                  <c:v>0.35167999999999999</c:v>
                </c:pt>
                <c:pt idx="627">
                  <c:v>0.35006999999999999</c:v>
                </c:pt>
                <c:pt idx="628">
                  <c:v>0.35005999999999998</c:v>
                </c:pt>
                <c:pt idx="629">
                  <c:v>0.35044999999999998</c:v>
                </c:pt>
                <c:pt idx="630">
                  <c:v>0.34982000000000002</c:v>
                </c:pt>
                <c:pt idx="631">
                  <c:v>0.34800999999999999</c:v>
                </c:pt>
                <c:pt idx="632">
                  <c:v>0.34499000000000002</c:v>
                </c:pt>
                <c:pt idx="633">
                  <c:v>0.34184999999999999</c:v>
                </c:pt>
                <c:pt idx="634">
                  <c:v>0.34111000000000002</c:v>
                </c:pt>
                <c:pt idx="635">
                  <c:v>0.34303</c:v>
                </c:pt>
                <c:pt idx="636">
                  <c:v>0.34428999999999998</c:v>
                </c:pt>
                <c:pt idx="637">
                  <c:v>0.34284999999999999</c:v>
                </c:pt>
                <c:pt idx="638">
                  <c:v>0.34015000000000001</c:v>
                </c:pt>
                <c:pt idx="639">
                  <c:v>0.33734999999999998</c:v>
                </c:pt>
                <c:pt idx="640">
                  <c:v>0.33448</c:v>
                </c:pt>
                <c:pt idx="641">
                  <c:v>0.33221000000000001</c:v>
                </c:pt>
                <c:pt idx="642">
                  <c:v>0.33132</c:v>
                </c:pt>
                <c:pt idx="643">
                  <c:v>0.33141999999999999</c:v>
                </c:pt>
                <c:pt idx="644">
                  <c:v>0.33134000000000002</c:v>
                </c:pt>
                <c:pt idx="645">
                  <c:v>0.33033000000000001</c:v>
                </c:pt>
                <c:pt idx="646">
                  <c:v>0.32890000000000003</c:v>
                </c:pt>
                <c:pt idx="647">
                  <c:v>0.32812000000000002</c:v>
                </c:pt>
                <c:pt idx="648">
                  <c:v>0.32773000000000002</c:v>
                </c:pt>
                <c:pt idx="649">
                  <c:v>0.3266</c:v>
                </c:pt>
                <c:pt idx="650">
                  <c:v>0.32478000000000001</c:v>
                </c:pt>
                <c:pt idx="651">
                  <c:v>0.32351000000000002</c:v>
                </c:pt>
                <c:pt idx="652">
                  <c:v>0.32333000000000001</c:v>
                </c:pt>
                <c:pt idx="653">
                  <c:v>0.32327</c:v>
                </c:pt>
                <c:pt idx="654">
                  <c:v>0.32322000000000001</c:v>
                </c:pt>
                <c:pt idx="655">
                  <c:v>0.32379000000000002</c:v>
                </c:pt>
                <c:pt idx="656">
                  <c:v>0.32407999999999998</c:v>
                </c:pt>
                <c:pt idx="657">
                  <c:v>0.32272000000000001</c:v>
                </c:pt>
                <c:pt idx="658">
                  <c:v>0.32046000000000002</c:v>
                </c:pt>
                <c:pt idx="659">
                  <c:v>0.31879999999999997</c:v>
                </c:pt>
                <c:pt idx="660">
                  <c:v>0.31761</c:v>
                </c:pt>
                <c:pt idx="661">
                  <c:v>0.31580999999999998</c:v>
                </c:pt>
                <c:pt idx="662">
                  <c:v>0.31313999999999997</c:v>
                </c:pt>
                <c:pt idx="663">
                  <c:v>0.31030999999999997</c:v>
                </c:pt>
                <c:pt idx="664">
                  <c:v>0.30804999999999999</c:v>
                </c:pt>
                <c:pt idx="665">
                  <c:v>0.30614999999999998</c:v>
                </c:pt>
                <c:pt idx="666">
                  <c:v>0.30430000000000001</c:v>
                </c:pt>
                <c:pt idx="667">
                  <c:v>0.30258000000000002</c:v>
                </c:pt>
                <c:pt idx="668">
                  <c:v>0.30049999999999999</c:v>
                </c:pt>
                <c:pt idx="669">
                  <c:v>0.29731999999999997</c:v>
                </c:pt>
                <c:pt idx="670">
                  <c:v>0.29372999999999999</c:v>
                </c:pt>
                <c:pt idx="671">
                  <c:v>0.29149000000000003</c:v>
                </c:pt>
                <c:pt idx="672">
                  <c:v>0.29093999999999998</c:v>
                </c:pt>
                <c:pt idx="673">
                  <c:v>0.29067999999999999</c:v>
                </c:pt>
                <c:pt idx="674">
                  <c:v>0.28954999999999997</c:v>
                </c:pt>
                <c:pt idx="675">
                  <c:v>0.28753000000000001</c:v>
                </c:pt>
                <c:pt idx="676">
                  <c:v>0.28505000000000003</c:v>
                </c:pt>
                <c:pt idx="677">
                  <c:v>0.28212999999999999</c:v>
                </c:pt>
                <c:pt idx="678">
                  <c:v>0.27850999999999998</c:v>
                </c:pt>
                <c:pt idx="679">
                  <c:v>0.27485999999999999</c:v>
                </c:pt>
                <c:pt idx="680">
                  <c:v>0.27243000000000001</c:v>
                </c:pt>
                <c:pt idx="681">
                  <c:v>0.27105000000000001</c:v>
                </c:pt>
                <c:pt idx="682">
                  <c:v>0.26989999999999997</c:v>
                </c:pt>
                <c:pt idx="683">
                  <c:v>0.26974999999999999</c:v>
                </c:pt>
                <c:pt idx="684">
                  <c:v>0.27121000000000001</c:v>
                </c:pt>
                <c:pt idx="685">
                  <c:v>0.27223999999999998</c:v>
                </c:pt>
                <c:pt idx="686">
                  <c:v>0.27121000000000001</c:v>
                </c:pt>
                <c:pt idx="687">
                  <c:v>0.26910000000000001</c:v>
                </c:pt>
                <c:pt idx="688">
                  <c:v>0.26668999999999998</c:v>
                </c:pt>
                <c:pt idx="689">
                  <c:v>0.26429999999999998</c:v>
                </c:pt>
                <c:pt idx="690">
                  <c:v>0.26257999999999998</c:v>
                </c:pt>
                <c:pt idx="691">
                  <c:v>0.26151000000000002</c:v>
                </c:pt>
                <c:pt idx="692">
                  <c:v>0.26029000000000002</c:v>
                </c:pt>
                <c:pt idx="693">
                  <c:v>0.25846000000000002</c:v>
                </c:pt>
                <c:pt idx="694">
                  <c:v>0.25585999999999998</c:v>
                </c:pt>
                <c:pt idx="695">
                  <c:v>0.253</c:v>
                </c:pt>
                <c:pt idx="696">
                  <c:v>0.25179000000000001</c:v>
                </c:pt>
                <c:pt idx="697">
                  <c:v>0.25247000000000003</c:v>
                </c:pt>
                <c:pt idx="698">
                  <c:v>0.25263000000000002</c:v>
                </c:pt>
                <c:pt idx="699">
                  <c:v>0.25111</c:v>
                </c:pt>
                <c:pt idx="700">
                  <c:v>0.24962000000000001</c:v>
                </c:pt>
                <c:pt idx="701">
                  <c:v>0.24942</c:v>
                </c:pt>
                <c:pt idx="702">
                  <c:v>0.24918000000000001</c:v>
                </c:pt>
                <c:pt idx="703">
                  <c:v>0.24764</c:v>
                </c:pt>
                <c:pt idx="704">
                  <c:v>0.24524000000000001</c:v>
                </c:pt>
                <c:pt idx="705">
                  <c:v>0.24274999999999999</c:v>
                </c:pt>
                <c:pt idx="706">
                  <c:v>0.24066000000000001</c:v>
                </c:pt>
                <c:pt idx="707">
                  <c:v>0.23924000000000001</c:v>
                </c:pt>
                <c:pt idx="708">
                  <c:v>0.23793</c:v>
                </c:pt>
                <c:pt idx="709">
                  <c:v>0.23591999999999999</c:v>
                </c:pt>
                <c:pt idx="710">
                  <c:v>0.23407</c:v>
                </c:pt>
                <c:pt idx="711">
                  <c:v>0.23386000000000001</c:v>
                </c:pt>
                <c:pt idx="712">
                  <c:v>0.23507</c:v>
                </c:pt>
                <c:pt idx="713">
                  <c:v>0.23587</c:v>
                </c:pt>
                <c:pt idx="714">
                  <c:v>0.23465</c:v>
                </c:pt>
                <c:pt idx="715">
                  <c:v>0.23219999999999999</c:v>
                </c:pt>
                <c:pt idx="716">
                  <c:v>0.23061000000000001</c:v>
                </c:pt>
                <c:pt idx="717">
                  <c:v>0.23038</c:v>
                </c:pt>
                <c:pt idx="718">
                  <c:v>0.23083000000000001</c:v>
                </c:pt>
                <c:pt idx="719">
                  <c:v>0.23119999999999999</c:v>
                </c:pt>
                <c:pt idx="720">
                  <c:v>0.23049</c:v>
                </c:pt>
                <c:pt idx="721">
                  <c:v>0.22852</c:v>
                </c:pt>
                <c:pt idx="722">
                  <c:v>0.22645000000000001</c:v>
                </c:pt>
                <c:pt idx="723">
                  <c:v>0.22520999999999999</c:v>
                </c:pt>
                <c:pt idx="724">
                  <c:v>0.22439000000000001</c:v>
                </c:pt>
                <c:pt idx="725">
                  <c:v>0.22302</c:v>
                </c:pt>
                <c:pt idx="726">
                  <c:v>0.22070999999999999</c:v>
                </c:pt>
                <c:pt idx="727">
                  <c:v>0.21787999999999999</c:v>
                </c:pt>
                <c:pt idx="728">
                  <c:v>0.21501999999999999</c:v>
                </c:pt>
                <c:pt idx="729">
                  <c:v>0.21279000000000001</c:v>
                </c:pt>
                <c:pt idx="730">
                  <c:v>0.21240000000000001</c:v>
                </c:pt>
                <c:pt idx="731">
                  <c:v>0.21365999999999999</c:v>
                </c:pt>
                <c:pt idx="732">
                  <c:v>0.21512999999999999</c:v>
                </c:pt>
                <c:pt idx="733">
                  <c:v>0.21589</c:v>
                </c:pt>
                <c:pt idx="734">
                  <c:v>0.215</c:v>
                </c:pt>
                <c:pt idx="735">
                  <c:v>0.21242</c:v>
                </c:pt>
                <c:pt idx="736">
                  <c:v>0.21009</c:v>
                </c:pt>
                <c:pt idx="737">
                  <c:v>0.20938000000000001</c:v>
                </c:pt>
                <c:pt idx="738">
                  <c:v>0.20960999999999999</c:v>
                </c:pt>
                <c:pt idx="739">
                  <c:v>0.20962</c:v>
                </c:pt>
                <c:pt idx="740">
                  <c:v>0.20876</c:v>
                </c:pt>
                <c:pt idx="741">
                  <c:v>0.20760999999999999</c:v>
                </c:pt>
                <c:pt idx="742">
                  <c:v>0.20710999999999999</c:v>
                </c:pt>
                <c:pt idx="743">
                  <c:v>0.20663999999999999</c:v>
                </c:pt>
                <c:pt idx="744">
                  <c:v>0.20530999999999999</c:v>
                </c:pt>
                <c:pt idx="745">
                  <c:v>0.20330999999999999</c:v>
                </c:pt>
                <c:pt idx="746">
                  <c:v>0.20097999999999999</c:v>
                </c:pt>
                <c:pt idx="747">
                  <c:v>0.19861999999999999</c:v>
                </c:pt>
                <c:pt idx="748">
                  <c:v>0.19600999999999999</c:v>
                </c:pt>
                <c:pt idx="749">
                  <c:v>0.19369</c:v>
                </c:pt>
                <c:pt idx="750">
                  <c:v>0.19455</c:v>
                </c:pt>
                <c:pt idx="751">
                  <c:v>0.19930999999999999</c:v>
                </c:pt>
                <c:pt idx="752">
                  <c:v>0.20327999999999999</c:v>
                </c:pt>
                <c:pt idx="753">
                  <c:v>0.20263999999999999</c:v>
                </c:pt>
                <c:pt idx="754">
                  <c:v>0.19933999999999999</c:v>
                </c:pt>
                <c:pt idx="755">
                  <c:v>0.19697999999999999</c:v>
                </c:pt>
                <c:pt idx="756">
                  <c:v>0.19722999999999999</c:v>
                </c:pt>
                <c:pt idx="757">
                  <c:v>0.19916</c:v>
                </c:pt>
                <c:pt idx="758">
                  <c:v>0.20091999999999999</c:v>
                </c:pt>
                <c:pt idx="759">
                  <c:v>0.20149</c:v>
                </c:pt>
                <c:pt idx="760">
                  <c:v>0.20013</c:v>
                </c:pt>
                <c:pt idx="761">
                  <c:v>0.19666</c:v>
                </c:pt>
                <c:pt idx="762">
                  <c:v>0.19336</c:v>
                </c:pt>
                <c:pt idx="763">
                  <c:v>0.19289000000000001</c:v>
                </c:pt>
                <c:pt idx="764">
                  <c:v>0.19363</c:v>
                </c:pt>
                <c:pt idx="765">
                  <c:v>0.19284999999999999</c:v>
                </c:pt>
                <c:pt idx="766">
                  <c:v>0.19122</c:v>
                </c:pt>
                <c:pt idx="767">
                  <c:v>0.18975</c:v>
                </c:pt>
                <c:pt idx="768">
                  <c:v>0.18731999999999999</c:v>
                </c:pt>
                <c:pt idx="769">
                  <c:v>0.18459999999999999</c:v>
                </c:pt>
                <c:pt idx="770">
                  <c:v>0.18507999999999999</c:v>
                </c:pt>
                <c:pt idx="771">
                  <c:v>0.18898000000000001</c:v>
                </c:pt>
                <c:pt idx="772">
                  <c:v>0.19205</c:v>
                </c:pt>
                <c:pt idx="773">
                  <c:v>0.19187000000000001</c:v>
                </c:pt>
                <c:pt idx="774">
                  <c:v>0.19023000000000001</c:v>
                </c:pt>
                <c:pt idx="775">
                  <c:v>0.18926000000000001</c:v>
                </c:pt>
                <c:pt idx="776">
                  <c:v>0.18886</c:v>
                </c:pt>
                <c:pt idx="777">
                  <c:v>0.18773999999999999</c:v>
                </c:pt>
                <c:pt idx="778">
                  <c:v>0.18526999999999999</c:v>
                </c:pt>
                <c:pt idx="779">
                  <c:v>0.18276999999999999</c:v>
                </c:pt>
                <c:pt idx="780">
                  <c:v>0.18210000000000001</c:v>
                </c:pt>
                <c:pt idx="781">
                  <c:v>0.18260000000000001</c:v>
                </c:pt>
                <c:pt idx="782">
                  <c:v>0.18243000000000001</c:v>
                </c:pt>
                <c:pt idx="783">
                  <c:v>0.18212999999999999</c:v>
                </c:pt>
                <c:pt idx="784">
                  <c:v>0.18282999999999999</c:v>
                </c:pt>
                <c:pt idx="785">
                  <c:v>0.18312</c:v>
                </c:pt>
                <c:pt idx="786">
                  <c:v>0.18153</c:v>
                </c:pt>
                <c:pt idx="787">
                  <c:v>0.17935999999999999</c:v>
                </c:pt>
                <c:pt idx="788">
                  <c:v>0.17802999999999999</c:v>
                </c:pt>
                <c:pt idx="789">
                  <c:v>0.17680999999999999</c:v>
                </c:pt>
                <c:pt idx="790">
                  <c:v>0.17546</c:v>
                </c:pt>
                <c:pt idx="791">
                  <c:v>0.17534</c:v>
                </c:pt>
                <c:pt idx="792">
                  <c:v>0.17666000000000001</c:v>
                </c:pt>
                <c:pt idx="793">
                  <c:v>0.17752000000000001</c:v>
                </c:pt>
                <c:pt idx="794">
                  <c:v>0.17638999999999999</c:v>
                </c:pt>
                <c:pt idx="795">
                  <c:v>0.17280999999999999</c:v>
                </c:pt>
                <c:pt idx="796">
                  <c:v>0.16653999999999999</c:v>
                </c:pt>
                <c:pt idx="797">
                  <c:v>0.15956000000000001</c:v>
                </c:pt>
                <c:pt idx="798">
                  <c:v>0.15742999999999999</c:v>
                </c:pt>
                <c:pt idx="799">
                  <c:v>0.16311</c:v>
                </c:pt>
                <c:pt idx="800">
                  <c:v>0.17099</c:v>
                </c:pt>
                <c:pt idx="801">
                  <c:v>0.17263000000000001</c:v>
                </c:pt>
                <c:pt idx="802">
                  <c:v>0.16792000000000001</c:v>
                </c:pt>
                <c:pt idx="803">
                  <c:v>0.16472999999999999</c:v>
                </c:pt>
                <c:pt idx="804">
                  <c:v>0.16700999999999999</c:v>
                </c:pt>
                <c:pt idx="805">
                  <c:v>0.17211000000000001</c:v>
                </c:pt>
                <c:pt idx="806">
                  <c:v>0.17635000000000001</c:v>
                </c:pt>
                <c:pt idx="807">
                  <c:v>0.1782</c:v>
                </c:pt>
                <c:pt idx="808">
                  <c:v>0.17685999999999999</c:v>
                </c:pt>
                <c:pt idx="809">
                  <c:v>0.17333000000000001</c:v>
                </c:pt>
                <c:pt idx="810">
                  <c:v>0.17052</c:v>
                </c:pt>
                <c:pt idx="811">
                  <c:v>0.16944000000000001</c:v>
                </c:pt>
                <c:pt idx="812">
                  <c:v>0.16880999999999999</c:v>
                </c:pt>
                <c:pt idx="813">
                  <c:v>0.16767000000000001</c:v>
                </c:pt>
                <c:pt idx="814">
                  <c:v>0.16633000000000001</c:v>
                </c:pt>
                <c:pt idx="815">
                  <c:v>0.16586999999999999</c:v>
                </c:pt>
                <c:pt idx="816">
                  <c:v>0.16696</c:v>
                </c:pt>
                <c:pt idx="817">
                  <c:v>0.17004</c:v>
                </c:pt>
                <c:pt idx="818">
                  <c:v>0.17610999999999999</c:v>
                </c:pt>
                <c:pt idx="819">
                  <c:v>0.18451000000000001</c:v>
                </c:pt>
                <c:pt idx="820">
                  <c:v>0.19062000000000001</c:v>
                </c:pt>
                <c:pt idx="821">
                  <c:v>0.19062000000000001</c:v>
                </c:pt>
                <c:pt idx="822">
                  <c:v>0.18604000000000001</c:v>
                </c:pt>
                <c:pt idx="823">
                  <c:v>0.1794</c:v>
                </c:pt>
                <c:pt idx="824">
                  <c:v>0.17133999999999999</c:v>
                </c:pt>
                <c:pt idx="825">
                  <c:v>0.16474</c:v>
                </c:pt>
                <c:pt idx="826">
                  <c:v>0.16316</c:v>
                </c:pt>
                <c:pt idx="827">
                  <c:v>0.16447999999999999</c:v>
                </c:pt>
                <c:pt idx="828">
                  <c:v>0.16347</c:v>
                </c:pt>
                <c:pt idx="829">
                  <c:v>0.15945999999999999</c:v>
                </c:pt>
                <c:pt idx="830">
                  <c:v>0.15668000000000001</c:v>
                </c:pt>
                <c:pt idx="831">
                  <c:v>0.15722</c:v>
                </c:pt>
                <c:pt idx="832">
                  <c:v>0.15812999999999999</c:v>
                </c:pt>
                <c:pt idx="833">
                  <c:v>0.15775</c:v>
                </c:pt>
                <c:pt idx="834">
                  <c:v>0.1583</c:v>
                </c:pt>
                <c:pt idx="835">
                  <c:v>0.16036</c:v>
                </c:pt>
                <c:pt idx="836">
                  <c:v>0.16175999999999999</c:v>
                </c:pt>
                <c:pt idx="837">
                  <c:v>0.16144</c:v>
                </c:pt>
                <c:pt idx="838">
                  <c:v>0.15912999999999999</c:v>
                </c:pt>
                <c:pt idx="839">
                  <c:v>0.15470999999999999</c:v>
                </c:pt>
                <c:pt idx="840">
                  <c:v>0.15082000000000001</c:v>
                </c:pt>
                <c:pt idx="841">
                  <c:v>0.15082000000000001</c:v>
                </c:pt>
                <c:pt idx="842">
                  <c:v>0.15293000000000001</c:v>
                </c:pt>
                <c:pt idx="843">
                  <c:v>0.15079000000000001</c:v>
                </c:pt>
                <c:pt idx="844">
                  <c:v>0.14237</c:v>
                </c:pt>
                <c:pt idx="845">
                  <c:v>0.13411000000000001</c:v>
                </c:pt>
                <c:pt idx="846">
                  <c:v>0.13195999999999999</c:v>
                </c:pt>
                <c:pt idx="847">
                  <c:v>0.13478999999999999</c:v>
                </c:pt>
                <c:pt idx="848">
                  <c:v>0.13775999999999999</c:v>
                </c:pt>
                <c:pt idx="849">
                  <c:v>0.13627</c:v>
                </c:pt>
                <c:pt idx="850">
                  <c:v>0.13025999999999999</c:v>
                </c:pt>
                <c:pt idx="851">
                  <c:v>0.12656999999999999</c:v>
                </c:pt>
                <c:pt idx="852">
                  <c:v>0.12917999999999999</c:v>
                </c:pt>
                <c:pt idx="853">
                  <c:v>0.13249</c:v>
                </c:pt>
                <c:pt idx="854">
                  <c:v>0.13149</c:v>
                </c:pt>
                <c:pt idx="855">
                  <c:v>0.12920999999999999</c:v>
                </c:pt>
                <c:pt idx="856">
                  <c:v>0.12947</c:v>
                </c:pt>
                <c:pt idx="857">
                  <c:v>0.13019</c:v>
                </c:pt>
                <c:pt idx="858">
                  <c:v>0.12720000000000001</c:v>
                </c:pt>
                <c:pt idx="859">
                  <c:v>0.12116</c:v>
                </c:pt>
                <c:pt idx="860">
                  <c:v>0.11744</c:v>
                </c:pt>
                <c:pt idx="861">
                  <c:v>0.11898</c:v>
                </c:pt>
                <c:pt idx="862">
                  <c:v>0.12348000000000001</c:v>
                </c:pt>
                <c:pt idx="863">
                  <c:v>0.12506</c:v>
                </c:pt>
                <c:pt idx="864">
                  <c:v>0.11967999999999999</c:v>
                </c:pt>
                <c:pt idx="865">
                  <c:v>0.11189</c:v>
                </c:pt>
                <c:pt idx="866">
                  <c:v>0.10875</c:v>
                </c:pt>
                <c:pt idx="867">
                  <c:v>0.10899</c:v>
                </c:pt>
                <c:pt idx="868">
                  <c:v>0.10704</c:v>
                </c:pt>
                <c:pt idx="869">
                  <c:v>0.10306999999999999</c:v>
                </c:pt>
                <c:pt idx="870">
                  <c:v>0.10098</c:v>
                </c:pt>
                <c:pt idx="871">
                  <c:v>0.10199999999999999</c:v>
                </c:pt>
                <c:pt idx="872">
                  <c:v>0.1032</c:v>
                </c:pt>
                <c:pt idx="873">
                  <c:v>0.10245</c:v>
                </c:pt>
                <c:pt idx="874">
                  <c:v>0.10462</c:v>
                </c:pt>
                <c:pt idx="875">
                  <c:v>0.11268</c:v>
                </c:pt>
                <c:pt idx="876">
                  <c:v>0.11822000000000001</c:v>
                </c:pt>
                <c:pt idx="877">
                  <c:v>0.11058999999999999</c:v>
                </c:pt>
                <c:pt idx="878">
                  <c:v>9.282E-2</c:v>
                </c:pt>
                <c:pt idx="879">
                  <c:v>8.0280000000000004E-2</c:v>
                </c:pt>
                <c:pt idx="880">
                  <c:v>8.2449999999999996E-2</c:v>
                </c:pt>
                <c:pt idx="881">
                  <c:v>9.1850000000000001E-2</c:v>
                </c:pt>
                <c:pt idx="882">
                  <c:v>9.6079999999999999E-2</c:v>
                </c:pt>
                <c:pt idx="883">
                  <c:v>9.5180000000000001E-2</c:v>
                </c:pt>
                <c:pt idx="884">
                  <c:v>9.3600000000000003E-2</c:v>
                </c:pt>
                <c:pt idx="885">
                  <c:v>9.1079999999999994E-2</c:v>
                </c:pt>
                <c:pt idx="886">
                  <c:v>8.9859999999999995E-2</c:v>
                </c:pt>
                <c:pt idx="887">
                  <c:v>8.949E-2</c:v>
                </c:pt>
                <c:pt idx="888">
                  <c:v>8.1699999999999995E-2</c:v>
                </c:pt>
                <c:pt idx="889">
                  <c:v>6.6619999999999999E-2</c:v>
                </c:pt>
                <c:pt idx="890">
                  <c:v>5.6559999999999999E-2</c:v>
                </c:pt>
                <c:pt idx="891">
                  <c:v>5.6919999999999998E-2</c:v>
                </c:pt>
                <c:pt idx="892">
                  <c:v>6.225E-2</c:v>
                </c:pt>
                <c:pt idx="893">
                  <c:v>6.8900000000000003E-2</c:v>
                </c:pt>
                <c:pt idx="894">
                  <c:v>7.671E-2</c:v>
                </c:pt>
                <c:pt idx="895">
                  <c:v>8.3479999999999999E-2</c:v>
                </c:pt>
                <c:pt idx="896">
                  <c:v>8.3799999999999999E-2</c:v>
                </c:pt>
                <c:pt idx="897">
                  <c:v>7.7799999999999994E-2</c:v>
                </c:pt>
                <c:pt idx="898">
                  <c:v>7.6249999999999998E-2</c:v>
                </c:pt>
                <c:pt idx="899">
                  <c:v>8.0060000000000006E-2</c:v>
                </c:pt>
                <c:pt idx="900">
                  <c:v>7.1069999999999994E-2</c:v>
                </c:pt>
                <c:pt idx="901">
                  <c:v>4.6539999999999998E-2</c:v>
                </c:pt>
                <c:pt idx="902">
                  <c:v>2.8920000000000001E-2</c:v>
                </c:pt>
                <c:pt idx="903">
                  <c:v>3.3070000000000002E-2</c:v>
                </c:pt>
                <c:pt idx="904">
                  <c:v>4.9180000000000001E-2</c:v>
                </c:pt>
                <c:pt idx="905">
                  <c:v>6.1990000000000003E-2</c:v>
                </c:pt>
                <c:pt idx="906">
                  <c:v>6.6369999999999998E-2</c:v>
                </c:pt>
                <c:pt idx="907">
                  <c:v>6.6790000000000002E-2</c:v>
                </c:pt>
                <c:pt idx="908">
                  <c:v>6.8049999999999999E-2</c:v>
                </c:pt>
                <c:pt idx="909">
                  <c:v>6.8459999999999993E-2</c:v>
                </c:pt>
                <c:pt idx="910">
                  <c:v>6.6729999999999998E-2</c:v>
                </c:pt>
                <c:pt idx="911">
                  <c:v>6.6360000000000002E-2</c:v>
                </c:pt>
                <c:pt idx="912">
                  <c:v>6.9470000000000004E-2</c:v>
                </c:pt>
                <c:pt idx="913">
                  <c:v>7.5509999999999994E-2</c:v>
                </c:pt>
                <c:pt idx="914">
                  <c:v>8.2269999999999996E-2</c:v>
                </c:pt>
                <c:pt idx="915">
                  <c:v>8.7129999999999999E-2</c:v>
                </c:pt>
                <c:pt idx="916">
                  <c:v>8.9800000000000005E-2</c:v>
                </c:pt>
                <c:pt idx="917">
                  <c:v>9.1450000000000004E-2</c:v>
                </c:pt>
                <c:pt idx="918">
                  <c:v>9.3850000000000003E-2</c:v>
                </c:pt>
                <c:pt idx="919">
                  <c:v>9.9449999999999997E-2</c:v>
                </c:pt>
                <c:pt idx="920">
                  <c:v>0.10735</c:v>
                </c:pt>
                <c:pt idx="921">
                  <c:v>0.11205</c:v>
                </c:pt>
                <c:pt idx="922">
                  <c:v>0.11162</c:v>
                </c:pt>
                <c:pt idx="923">
                  <c:v>0.11001</c:v>
                </c:pt>
                <c:pt idx="924">
                  <c:v>0.10956</c:v>
                </c:pt>
                <c:pt idx="925">
                  <c:v>0.10959000000000001</c:v>
                </c:pt>
                <c:pt idx="926">
                  <c:v>0.11027000000000001</c:v>
                </c:pt>
                <c:pt idx="927">
                  <c:v>0.11054</c:v>
                </c:pt>
                <c:pt idx="928">
                  <c:v>0.1081</c:v>
                </c:pt>
                <c:pt idx="929">
                  <c:v>0.10588</c:v>
                </c:pt>
                <c:pt idx="930">
                  <c:v>0.10828</c:v>
                </c:pt>
                <c:pt idx="931">
                  <c:v>0.11154</c:v>
                </c:pt>
                <c:pt idx="932">
                  <c:v>0.10879</c:v>
                </c:pt>
                <c:pt idx="933">
                  <c:v>0.10154000000000001</c:v>
                </c:pt>
                <c:pt idx="934">
                  <c:v>9.7210000000000005E-2</c:v>
                </c:pt>
                <c:pt idx="935">
                  <c:v>9.8140000000000005E-2</c:v>
                </c:pt>
                <c:pt idx="936">
                  <c:v>0.10076</c:v>
                </c:pt>
                <c:pt idx="937">
                  <c:v>0.10221</c:v>
                </c:pt>
                <c:pt idx="938">
                  <c:v>0.10351</c:v>
                </c:pt>
                <c:pt idx="939">
                  <c:v>0.1062</c:v>
                </c:pt>
                <c:pt idx="940">
                  <c:v>0.10743</c:v>
                </c:pt>
                <c:pt idx="941">
                  <c:v>0.10266</c:v>
                </c:pt>
                <c:pt idx="942">
                  <c:v>9.3859999999999999E-2</c:v>
                </c:pt>
                <c:pt idx="943">
                  <c:v>9.0249999999999997E-2</c:v>
                </c:pt>
                <c:pt idx="944">
                  <c:v>9.5570000000000002E-2</c:v>
                </c:pt>
                <c:pt idx="945">
                  <c:v>0.10177</c:v>
                </c:pt>
                <c:pt idx="946">
                  <c:v>0.10095</c:v>
                </c:pt>
                <c:pt idx="947">
                  <c:v>9.4369999999999996E-2</c:v>
                </c:pt>
                <c:pt idx="948">
                  <c:v>8.8739999999999999E-2</c:v>
                </c:pt>
                <c:pt idx="949">
                  <c:v>8.8709999999999997E-2</c:v>
                </c:pt>
                <c:pt idx="950">
                  <c:v>9.1910000000000006E-2</c:v>
                </c:pt>
                <c:pt idx="951">
                  <c:v>9.3909999999999993E-2</c:v>
                </c:pt>
                <c:pt idx="952">
                  <c:v>9.5250000000000001E-2</c:v>
                </c:pt>
                <c:pt idx="953">
                  <c:v>9.6060000000000006E-2</c:v>
                </c:pt>
                <c:pt idx="954">
                  <c:v>9.1819999999999999E-2</c:v>
                </c:pt>
                <c:pt idx="955">
                  <c:v>8.2659999999999997E-2</c:v>
                </c:pt>
                <c:pt idx="956">
                  <c:v>7.399E-2</c:v>
                </c:pt>
                <c:pt idx="957">
                  <c:v>6.8739999999999996E-2</c:v>
                </c:pt>
                <c:pt idx="958">
                  <c:v>6.8479999999999999E-2</c:v>
                </c:pt>
                <c:pt idx="959">
                  <c:v>7.0879999999999999E-2</c:v>
                </c:pt>
                <c:pt idx="960">
                  <c:v>6.7530000000000007E-2</c:v>
                </c:pt>
                <c:pt idx="961">
                  <c:v>5.7889999999999997E-2</c:v>
                </c:pt>
                <c:pt idx="962">
                  <c:v>5.28E-2</c:v>
                </c:pt>
                <c:pt idx="963">
                  <c:v>5.6520000000000001E-2</c:v>
                </c:pt>
                <c:pt idx="964">
                  <c:v>6.0879999999999997E-2</c:v>
                </c:pt>
                <c:pt idx="965">
                  <c:v>5.765E-2</c:v>
                </c:pt>
                <c:pt idx="966">
                  <c:v>4.5060000000000003E-2</c:v>
                </c:pt>
                <c:pt idx="967">
                  <c:v>2.819E-2</c:v>
                </c:pt>
                <c:pt idx="968">
                  <c:v>1.5299999999999999E-2</c:v>
                </c:pt>
                <c:pt idx="969">
                  <c:v>9.8899999999999995E-3</c:v>
                </c:pt>
                <c:pt idx="970">
                  <c:v>1.37E-2</c:v>
                </c:pt>
                <c:pt idx="971">
                  <c:v>2.8989999999999998E-2</c:v>
                </c:pt>
                <c:pt idx="972">
                  <c:v>4.9099999999999998E-2</c:v>
                </c:pt>
                <c:pt idx="973">
                  <c:v>5.7079999999999999E-2</c:v>
                </c:pt>
                <c:pt idx="974">
                  <c:v>4.8070000000000002E-2</c:v>
                </c:pt>
                <c:pt idx="975">
                  <c:v>3.8150000000000003E-2</c:v>
                </c:pt>
                <c:pt idx="976">
                  <c:v>4.1309999999999999E-2</c:v>
                </c:pt>
                <c:pt idx="977">
                  <c:v>5.2109999999999997E-2</c:v>
                </c:pt>
                <c:pt idx="978">
                  <c:v>5.8479999999999997E-2</c:v>
                </c:pt>
                <c:pt idx="979">
                  <c:v>5.6660000000000002E-2</c:v>
                </c:pt>
                <c:pt idx="980">
                  <c:v>4.9020000000000001E-2</c:v>
                </c:pt>
                <c:pt idx="981">
                  <c:v>4.19E-2</c:v>
                </c:pt>
                <c:pt idx="982">
                  <c:v>4.2130000000000001E-2</c:v>
                </c:pt>
                <c:pt idx="983">
                  <c:v>4.7509999999999997E-2</c:v>
                </c:pt>
                <c:pt idx="984">
                  <c:v>4.9829999999999999E-2</c:v>
                </c:pt>
                <c:pt idx="985">
                  <c:v>4.7210000000000002E-2</c:v>
                </c:pt>
                <c:pt idx="986">
                  <c:v>4.5440000000000001E-2</c:v>
                </c:pt>
                <c:pt idx="987">
                  <c:v>4.9500000000000002E-2</c:v>
                </c:pt>
                <c:pt idx="988">
                  <c:v>5.6509999999999998E-2</c:v>
                </c:pt>
                <c:pt idx="989">
                  <c:v>5.6000000000000001E-2</c:v>
                </c:pt>
                <c:pt idx="990">
                  <c:v>4.2110000000000002E-2</c:v>
                </c:pt>
                <c:pt idx="991">
                  <c:v>2.2950000000000002E-2</c:v>
                </c:pt>
                <c:pt idx="992">
                  <c:v>1.155E-2</c:v>
                </c:pt>
                <c:pt idx="993">
                  <c:v>1.055E-2</c:v>
                </c:pt>
                <c:pt idx="994">
                  <c:v>1.5730000000000001E-2</c:v>
                </c:pt>
                <c:pt idx="995">
                  <c:v>2.4910000000000002E-2</c:v>
                </c:pt>
                <c:pt idx="996">
                  <c:v>3.6389999999999999E-2</c:v>
                </c:pt>
                <c:pt idx="997">
                  <c:v>4.4859999999999997E-2</c:v>
                </c:pt>
                <c:pt idx="998">
                  <c:v>4.478E-2</c:v>
                </c:pt>
                <c:pt idx="999">
                  <c:v>3.7240000000000002E-2</c:v>
                </c:pt>
                <c:pt idx="1000">
                  <c:v>2.8559999999999999E-2</c:v>
                </c:pt>
                <c:pt idx="1001">
                  <c:v>2.5569999999999999E-2</c:v>
                </c:pt>
                <c:pt idx="1002">
                  <c:v>2.9420000000000002E-2</c:v>
                </c:pt>
                <c:pt idx="1003">
                  <c:v>3.4509999999999999E-2</c:v>
                </c:pt>
                <c:pt idx="1004">
                  <c:v>3.6389999999999999E-2</c:v>
                </c:pt>
                <c:pt idx="1005">
                  <c:v>3.6659999999999998E-2</c:v>
                </c:pt>
                <c:pt idx="1006">
                  <c:v>3.8679999999999999E-2</c:v>
                </c:pt>
                <c:pt idx="1007">
                  <c:v>4.3020000000000003E-2</c:v>
                </c:pt>
                <c:pt idx="1008">
                  <c:v>4.9250000000000002E-2</c:v>
                </c:pt>
                <c:pt idx="1009">
                  <c:v>5.604E-2</c:v>
                </c:pt>
                <c:pt idx="1010">
                  <c:v>5.9709999999999999E-2</c:v>
                </c:pt>
                <c:pt idx="1011">
                  <c:v>5.833E-2</c:v>
                </c:pt>
                <c:pt idx="1012">
                  <c:v>5.5019999999999999E-2</c:v>
                </c:pt>
                <c:pt idx="1013">
                  <c:v>5.3999999999999999E-2</c:v>
                </c:pt>
                <c:pt idx="1014">
                  <c:v>5.4969999999999998E-2</c:v>
                </c:pt>
                <c:pt idx="1015">
                  <c:v>5.5410000000000001E-2</c:v>
                </c:pt>
                <c:pt idx="1016">
                  <c:v>5.4980000000000001E-2</c:v>
                </c:pt>
                <c:pt idx="1017">
                  <c:v>5.4829999999999997E-2</c:v>
                </c:pt>
                <c:pt idx="1018">
                  <c:v>5.5149999999999998E-2</c:v>
                </c:pt>
                <c:pt idx="1019">
                  <c:v>5.4829999999999997E-2</c:v>
                </c:pt>
                <c:pt idx="1020">
                  <c:v>5.3609999999999998E-2</c:v>
                </c:pt>
                <c:pt idx="1021">
                  <c:v>5.2740000000000002E-2</c:v>
                </c:pt>
                <c:pt idx="1022">
                  <c:v>5.3420000000000002E-2</c:v>
                </c:pt>
                <c:pt idx="1023">
                  <c:v>5.4460000000000001E-2</c:v>
                </c:pt>
                <c:pt idx="1024">
                  <c:v>5.4539999999999998E-2</c:v>
                </c:pt>
                <c:pt idx="1025">
                  <c:v>5.4469999999999998E-2</c:v>
                </c:pt>
                <c:pt idx="1026">
                  <c:v>5.45E-2</c:v>
                </c:pt>
                <c:pt idx="1027">
                  <c:v>5.382E-2</c:v>
                </c:pt>
                <c:pt idx="1028">
                  <c:v>5.3159999999999999E-2</c:v>
                </c:pt>
                <c:pt idx="1029">
                  <c:v>5.314E-2</c:v>
                </c:pt>
                <c:pt idx="1030">
                  <c:v>5.2350000000000001E-2</c:v>
                </c:pt>
                <c:pt idx="1031">
                  <c:v>5.0950000000000002E-2</c:v>
                </c:pt>
                <c:pt idx="1032">
                  <c:v>5.1339999999999997E-2</c:v>
                </c:pt>
                <c:pt idx="1033">
                  <c:v>5.339E-2</c:v>
                </c:pt>
                <c:pt idx="1034">
                  <c:v>5.3780000000000001E-2</c:v>
                </c:pt>
                <c:pt idx="1035">
                  <c:v>5.0900000000000001E-2</c:v>
                </c:pt>
                <c:pt idx="1036">
                  <c:v>4.6780000000000002E-2</c:v>
                </c:pt>
                <c:pt idx="1037">
                  <c:v>4.4089999999999997E-2</c:v>
                </c:pt>
                <c:pt idx="1038">
                  <c:v>4.3659999999999997E-2</c:v>
                </c:pt>
                <c:pt idx="1039">
                  <c:v>4.4389999999999999E-2</c:v>
                </c:pt>
                <c:pt idx="1040">
                  <c:v>4.4339999999999997E-2</c:v>
                </c:pt>
                <c:pt idx="1041">
                  <c:v>4.2410000000000003E-2</c:v>
                </c:pt>
                <c:pt idx="1042">
                  <c:v>4.1050000000000003E-2</c:v>
                </c:pt>
                <c:pt idx="1043">
                  <c:v>4.2049999999999997E-2</c:v>
                </c:pt>
                <c:pt idx="1044">
                  <c:v>4.274E-2</c:v>
                </c:pt>
                <c:pt idx="1045">
                  <c:v>4.045E-2</c:v>
                </c:pt>
                <c:pt idx="1046">
                  <c:v>3.7440000000000001E-2</c:v>
                </c:pt>
                <c:pt idx="1047">
                  <c:v>3.7199999999999997E-2</c:v>
                </c:pt>
                <c:pt idx="1048">
                  <c:v>3.8449999999999998E-2</c:v>
                </c:pt>
                <c:pt idx="1049">
                  <c:v>3.7830000000000003E-2</c:v>
                </c:pt>
                <c:pt idx="1050">
                  <c:v>3.4909999999999997E-2</c:v>
                </c:pt>
                <c:pt idx="1051">
                  <c:v>3.2199999999999999E-2</c:v>
                </c:pt>
                <c:pt idx="1052">
                  <c:v>3.082E-2</c:v>
                </c:pt>
                <c:pt idx="1053">
                  <c:v>3.0609999999999998E-2</c:v>
                </c:pt>
                <c:pt idx="1054">
                  <c:v>3.2419999999999997E-2</c:v>
                </c:pt>
                <c:pt idx="1055">
                  <c:v>3.4750000000000003E-2</c:v>
                </c:pt>
                <c:pt idx="1056">
                  <c:v>3.4229999999999997E-2</c:v>
                </c:pt>
                <c:pt idx="1057">
                  <c:v>3.124E-2</c:v>
                </c:pt>
                <c:pt idx="1058">
                  <c:v>2.9440000000000001E-2</c:v>
                </c:pt>
                <c:pt idx="1059">
                  <c:v>2.9190000000000001E-2</c:v>
                </c:pt>
                <c:pt idx="1060">
                  <c:v>2.8750000000000001E-2</c:v>
                </c:pt>
                <c:pt idx="1061">
                  <c:v>2.826E-2</c:v>
                </c:pt>
                <c:pt idx="1062">
                  <c:v>2.7879999999999999E-2</c:v>
                </c:pt>
                <c:pt idx="1063">
                  <c:v>2.6700000000000002E-2</c:v>
                </c:pt>
                <c:pt idx="1064">
                  <c:v>2.4920000000000001E-2</c:v>
                </c:pt>
                <c:pt idx="1065">
                  <c:v>2.3279999999999999E-2</c:v>
                </c:pt>
                <c:pt idx="1066">
                  <c:v>2.1940000000000001E-2</c:v>
                </c:pt>
                <c:pt idx="1067">
                  <c:v>2.07E-2</c:v>
                </c:pt>
                <c:pt idx="1068">
                  <c:v>1.9349999999999999E-2</c:v>
                </c:pt>
                <c:pt idx="1069">
                  <c:v>1.7989999999999999E-2</c:v>
                </c:pt>
                <c:pt idx="1070">
                  <c:v>1.7680000000000001E-2</c:v>
                </c:pt>
                <c:pt idx="1071">
                  <c:v>1.8880000000000001E-2</c:v>
                </c:pt>
                <c:pt idx="1072">
                  <c:v>1.992E-2</c:v>
                </c:pt>
                <c:pt idx="1073">
                  <c:v>1.966E-2</c:v>
                </c:pt>
                <c:pt idx="1074">
                  <c:v>1.8679999999999999E-2</c:v>
                </c:pt>
                <c:pt idx="1075">
                  <c:v>1.8380000000000001E-2</c:v>
                </c:pt>
                <c:pt idx="1076">
                  <c:v>1.8360000000000001E-2</c:v>
                </c:pt>
                <c:pt idx="1077">
                  <c:v>1.7350000000000001E-2</c:v>
                </c:pt>
                <c:pt idx="1078">
                  <c:v>1.533E-2</c:v>
                </c:pt>
                <c:pt idx="1079">
                  <c:v>1.4449999999999999E-2</c:v>
                </c:pt>
                <c:pt idx="1080">
                  <c:v>1.6299999999999999E-2</c:v>
                </c:pt>
                <c:pt idx="1081">
                  <c:v>1.8550000000000001E-2</c:v>
                </c:pt>
                <c:pt idx="1082">
                  <c:v>1.8689999999999998E-2</c:v>
                </c:pt>
                <c:pt idx="1083">
                  <c:v>1.7639999999999999E-2</c:v>
                </c:pt>
                <c:pt idx="1084">
                  <c:v>1.873E-2</c:v>
                </c:pt>
                <c:pt idx="1085">
                  <c:v>2.2780000000000002E-2</c:v>
                </c:pt>
                <c:pt idx="1086">
                  <c:v>2.8809999999999999E-2</c:v>
                </c:pt>
                <c:pt idx="1087">
                  <c:v>3.5749999999999997E-2</c:v>
                </c:pt>
                <c:pt idx="1088">
                  <c:v>4.3909999999999998E-2</c:v>
                </c:pt>
                <c:pt idx="1089">
                  <c:v>5.74E-2</c:v>
                </c:pt>
                <c:pt idx="1090">
                  <c:v>8.1170000000000006E-2</c:v>
                </c:pt>
                <c:pt idx="1091">
                  <c:v>0.11294</c:v>
                </c:pt>
                <c:pt idx="1092">
                  <c:v>0.14682000000000001</c:v>
                </c:pt>
                <c:pt idx="1093">
                  <c:v>0.17943999999999999</c:v>
                </c:pt>
                <c:pt idx="1094">
                  <c:v>0.21535000000000001</c:v>
                </c:pt>
                <c:pt idx="1095">
                  <c:v>0.26007000000000002</c:v>
                </c:pt>
                <c:pt idx="1096">
                  <c:v>0.31143999999999999</c:v>
                </c:pt>
                <c:pt idx="1097">
                  <c:v>0.36392999999999998</c:v>
                </c:pt>
                <c:pt idx="1098">
                  <c:v>0.41199999999999998</c:v>
                </c:pt>
                <c:pt idx="1099">
                  <c:v>0.45505000000000001</c:v>
                </c:pt>
                <c:pt idx="1100">
                  <c:v>0.49843999999999999</c:v>
                </c:pt>
                <c:pt idx="1101">
                  <c:v>0.54637000000000002</c:v>
                </c:pt>
                <c:pt idx="1102">
                  <c:v>0.59060000000000001</c:v>
                </c:pt>
                <c:pt idx="1103">
                  <c:v>0.62182999999999999</c:v>
                </c:pt>
                <c:pt idx="1104">
                  <c:v>0.64339000000000002</c:v>
                </c:pt>
                <c:pt idx="1105">
                  <c:v>0.66232000000000002</c:v>
                </c:pt>
                <c:pt idx="1106">
                  <c:v>0.67808000000000002</c:v>
                </c:pt>
                <c:pt idx="1107">
                  <c:v>0.68698999999999999</c:v>
                </c:pt>
                <c:pt idx="1108">
                  <c:v>0.69167000000000001</c:v>
                </c:pt>
                <c:pt idx="1109">
                  <c:v>0.69765999999999995</c:v>
                </c:pt>
                <c:pt idx="1110">
                  <c:v>0.70152999999999999</c:v>
                </c:pt>
                <c:pt idx="1111">
                  <c:v>0.69547999999999999</c:v>
                </c:pt>
                <c:pt idx="1112">
                  <c:v>0.68037999999999998</c:v>
                </c:pt>
                <c:pt idx="1113">
                  <c:v>0.66259000000000001</c:v>
                </c:pt>
                <c:pt idx="1114">
                  <c:v>0.64415</c:v>
                </c:pt>
                <c:pt idx="1115">
                  <c:v>0.62538000000000005</c:v>
                </c:pt>
                <c:pt idx="1116">
                  <c:v>0.60533000000000003</c:v>
                </c:pt>
                <c:pt idx="1117">
                  <c:v>0.58038999999999996</c:v>
                </c:pt>
                <c:pt idx="1118">
                  <c:v>0.54871999999999999</c:v>
                </c:pt>
                <c:pt idx="1119">
                  <c:v>0.51283999999999996</c:v>
                </c:pt>
                <c:pt idx="1120">
                  <c:v>0.47676000000000002</c:v>
                </c:pt>
                <c:pt idx="1121">
                  <c:v>0.44251000000000001</c:v>
                </c:pt>
                <c:pt idx="1122">
                  <c:v>0.41032000000000002</c:v>
                </c:pt>
                <c:pt idx="1123">
                  <c:v>0.38085999999999998</c:v>
                </c:pt>
                <c:pt idx="1124">
                  <c:v>0.35415000000000002</c:v>
                </c:pt>
                <c:pt idx="1125">
                  <c:v>0.32934000000000002</c:v>
                </c:pt>
                <c:pt idx="1126">
                  <c:v>0.30617</c:v>
                </c:pt>
                <c:pt idx="1127">
                  <c:v>0.28328999999999999</c:v>
                </c:pt>
                <c:pt idx="1128">
                  <c:v>0.26138</c:v>
                </c:pt>
                <c:pt idx="1129">
                  <c:v>0.24263000000000001</c:v>
                </c:pt>
                <c:pt idx="1130">
                  <c:v>0.22914999999999999</c:v>
                </c:pt>
                <c:pt idx="1131">
                  <c:v>0.21934000000000001</c:v>
                </c:pt>
                <c:pt idx="1132">
                  <c:v>0.21243000000000001</c:v>
                </c:pt>
                <c:pt idx="1133">
                  <c:v>0.20841999999999999</c:v>
                </c:pt>
                <c:pt idx="1134">
                  <c:v>0.20446</c:v>
                </c:pt>
                <c:pt idx="1135">
                  <c:v>0.19846</c:v>
                </c:pt>
                <c:pt idx="1136">
                  <c:v>0.19211</c:v>
                </c:pt>
                <c:pt idx="1137">
                  <c:v>0.18914</c:v>
                </c:pt>
                <c:pt idx="1138">
                  <c:v>0.18912999999999999</c:v>
                </c:pt>
                <c:pt idx="1139">
                  <c:v>0.19064</c:v>
                </c:pt>
                <c:pt idx="1140">
                  <c:v>0.19423000000000001</c:v>
                </c:pt>
                <c:pt idx="1141">
                  <c:v>0.19863</c:v>
                </c:pt>
                <c:pt idx="1142">
                  <c:v>0.20138</c:v>
                </c:pt>
                <c:pt idx="1143">
                  <c:v>0.20476</c:v>
                </c:pt>
                <c:pt idx="1144">
                  <c:v>0.21265000000000001</c:v>
                </c:pt>
                <c:pt idx="1145">
                  <c:v>0.22205</c:v>
                </c:pt>
                <c:pt idx="1146">
                  <c:v>0.22867999999999999</c:v>
                </c:pt>
                <c:pt idx="1147">
                  <c:v>0.2354</c:v>
                </c:pt>
                <c:pt idx="1148">
                  <c:v>0.25009999999999999</c:v>
                </c:pt>
                <c:pt idx="1149">
                  <c:v>0.26679000000000003</c:v>
                </c:pt>
                <c:pt idx="1150">
                  <c:v>0.27701999999999999</c:v>
                </c:pt>
                <c:pt idx="1151">
                  <c:v>0.28222999999999998</c:v>
                </c:pt>
                <c:pt idx="1152">
                  <c:v>0.29036000000000001</c:v>
                </c:pt>
                <c:pt idx="1153">
                  <c:v>0.29888999999999999</c:v>
                </c:pt>
                <c:pt idx="1154">
                  <c:v>0.30509999999999998</c:v>
                </c:pt>
                <c:pt idx="1155">
                  <c:v>0.31251000000000001</c:v>
                </c:pt>
                <c:pt idx="1156">
                  <c:v>0.32596999999999998</c:v>
                </c:pt>
                <c:pt idx="1157">
                  <c:v>0.34525</c:v>
                </c:pt>
                <c:pt idx="1158">
                  <c:v>0.36287000000000003</c:v>
                </c:pt>
                <c:pt idx="1159">
                  <c:v>0.37422</c:v>
                </c:pt>
                <c:pt idx="1160">
                  <c:v>0.38491999999999998</c:v>
                </c:pt>
                <c:pt idx="1161">
                  <c:v>0.40137</c:v>
                </c:pt>
                <c:pt idx="1162">
                  <c:v>0.42248000000000002</c:v>
                </c:pt>
                <c:pt idx="1163">
                  <c:v>0.44574999999999998</c:v>
                </c:pt>
                <c:pt idx="1164">
                  <c:v>0.46639999999999998</c:v>
                </c:pt>
                <c:pt idx="1165">
                  <c:v>0.48241000000000001</c:v>
                </c:pt>
                <c:pt idx="1166">
                  <c:v>0.49936999999999998</c:v>
                </c:pt>
                <c:pt idx="1167">
                  <c:v>0.51903999999999995</c:v>
                </c:pt>
                <c:pt idx="1168">
                  <c:v>0.53552</c:v>
                </c:pt>
                <c:pt idx="1169">
                  <c:v>0.54654999999999998</c:v>
                </c:pt>
                <c:pt idx="1170">
                  <c:v>0.55684</c:v>
                </c:pt>
                <c:pt idx="1171">
                  <c:v>0.56610000000000005</c:v>
                </c:pt>
                <c:pt idx="1172">
                  <c:v>0.57160999999999995</c:v>
                </c:pt>
                <c:pt idx="1173">
                  <c:v>0.57264000000000004</c:v>
                </c:pt>
                <c:pt idx="1174">
                  <c:v>0.56928999999999996</c:v>
                </c:pt>
                <c:pt idx="1175">
                  <c:v>0.56194999999999995</c:v>
                </c:pt>
                <c:pt idx="1176">
                  <c:v>0.55201</c:v>
                </c:pt>
                <c:pt idx="1177">
                  <c:v>0.54020000000000001</c:v>
                </c:pt>
                <c:pt idx="1178">
                  <c:v>0.52563000000000004</c:v>
                </c:pt>
                <c:pt idx="1179">
                  <c:v>0.50729999999999997</c:v>
                </c:pt>
                <c:pt idx="1180">
                  <c:v>0.48564000000000002</c:v>
                </c:pt>
                <c:pt idx="1181">
                  <c:v>0.46206000000000003</c:v>
                </c:pt>
                <c:pt idx="1182">
                  <c:v>0.4375</c:v>
                </c:pt>
                <c:pt idx="1183">
                  <c:v>0.41256999999999999</c:v>
                </c:pt>
                <c:pt idx="1184">
                  <c:v>0.38862000000000002</c:v>
                </c:pt>
                <c:pt idx="1185">
                  <c:v>0.36584</c:v>
                </c:pt>
                <c:pt idx="1186">
                  <c:v>0.34205999999999998</c:v>
                </c:pt>
                <c:pt idx="1187">
                  <c:v>0.31786999999999999</c:v>
                </c:pt>
                <c:pt idx="1188">
                  <c:v>0.29533999999999999</c:v>
                </c:pt>
                <c:pt idx="1189">
                  <c:v>0.27388000000000001</c:v>
                </c:pt>
                <c:pt idx="1190">
                  <c:v>0.25262000000000001</c:v>
                </c:pt>
                <c:pt idx="1191">
                  <c:v>0.23333999999999999</c:v>
                </c:pt>
                <c:pt idx="1192">
                  <c:v>0.21717</c:v>
                </c:pt>
                <c:pt idx="1193">
                  <c:v>0.20397000000000001</c:v>
                </c:pt>
                <c:pt idx="1194">
                  <c:v>0.19386999999999999</c:v>
                </c:pt>
                <c:pt idx="1195">
                  <c:v>0.18401000000000001</c:v>
                </c:pt>
                <c:pt idx="1196">
                  <c:v>0.17158999999999999</c:v>
                </c:pt>
                <c:pt idx="1197">
                  <c:v>0.1573</c:v>
                </c:pt>
                <c:pt idx="1198">
                  <c:v>0.14426</c:v>
                </c:pt>
                <c:pt idx="1199">
                  <c:v>0.13325999999999999</c:v>
                </c:pt>
                <c:pt idx="1200">
                  <c:v>0.12425</c:v>
                </c:pt>
                <c:pt idx="1201">
                  <c:v>0.11769</c:v>
                </c:pt>
                <c:pt idx="1202">
                  <c:v>0.11414000000000001</c:v>
                </c:pt>
                <c:pt idx="1203">
                  <c:v>0.11128</c:v>
                </c:pt>
                <c:pt idx="1204">
                  <c:v>0.10495</c:v>
                </c:pt>
                <c:pt idx="1205">
                  <c:v>9.5430000000000001E-2</c:v>
                </c:pt>
                <c:pt idx="1206">
                  <c:v>8.6800000000000002E-2</c:v>
                </c:pt>
                <c:pt idx="1207">
                  <c:v>8.1079999999999999E-2</c:v>
                </c:pt>
                <c:pt idx="1208">
                  <c:v>7.5819999999999999E-2</c:v>
                </c:pt>
                <c:pt idx="1209">
                  <c:v>7.0010000000000003E-2</c:v>
                </c:pt>
                <c:pt idx="1210">
                  <c:v>6.5339999999999995E-2</c:v>
                </c:pt>
                <c:pt idx="1211">
                  <c:v>6.3450000000000006E-2</c:v>
                </c:pt>
                <c:pt idx="1212">
                  <c:v>6.4149999999999999E-2</c:v>
                </c:pt>
                <c:pt idx="1213">
                  <c:v>6.4810000000000006E-2</c:v>
                </c:pt>
                <c:pt idx="1214">
                  <c:v>6.25E-2</c:v>
                </c:pt>
                <c:pt idx="1215">
                  <c:v>5.6610000000000001E-2</c:v>
                </c:pt>
                <c:pt idx="1216">
                  <c:v>4.9739999999999999E-2</c:v>
                </c:pt>
                <c:pt idx="1217">
                  <c:v>4.4940000000000001E-2</c:v>
                </c:pt>
                <c:pt idx="1218">
                  <c:v>4.3709999999999999E-2</c:v>
                </c:pt>
                <c:pt idx="1219">
                  <c:v>4.6309999999999997E-2</c:v>
                </c:pt>
                <c:pt idx="1220">
                  <c:v>4.7699999999999999E-2</c:v>
                </c:pt>
                <c:pt idx="1221">
                  <c:v>4.3200000000000002E-2</c:v>
                </c:pt>
                <c:pt idx="1222">
                  <c:v>3.465E-2</c:v>
                </c:pt>
                <c:pt idx="1223">
                  <c:v>2.886E-2</c:v>
                </c:pt>
                <c:pt idx="1224">
                  <c:v>2.853E-2</c:v>
                </c:pt>
                <c:pt idx="1225">
                  <c:v>3.1060000000000001E-2</c:v>
                </c:pt>
                <c:pt idx="1226">
                  <c:v>3.3550000000000003E-2</c:v>
                </c:pt>
                <c:pt idx="1227">
                  <c:v>3.569E-2</c:v>
                </c:pt>
                <c:pt idx="1228">
                  <c:v>3.9449999999999999E-2</c:v>
                </c:pt>
                <c:pt idx="1229">
                  <c:v>4.4220000000000002E-2</c:v>
                </c:pt>
                <c:pt idx="1230">
                  <c:v>4.7759999999999997E-2</c:v>
                </c:pt>
                <c:pt idx="1231">
                  <c:v>5.058E-2</c:v>
                </c:pt>
                <c:pt idx="1232">
                  <c:v>5.5710000000000003E-2</c:v>
                </c:pt>
                <c:pt idx="1233">
                  <c:v>6.3420000000000004E-2</c:v>
                </c:pt>
                <c:pt idx="1234">
                  <c:v>7.2300000000000003E-2</c:v>
                </c:pt>
                <c:pt idx="1235">
                  <c:v>8.2710000000000006E-2</c:v>
                </c:pt>
                <c:pt idx="1236">
                  <c:v>9.7629999999999995E-2</c:v>
                </c:pt>
                <c:pt idx="1237">
                  <c:v>0.11627999999999999</c:v>
                </c:pt>
                <c:pt idx="1238">
                  <c:v>0.13288</c:v>
                </c:pt>
                <c:pt idx="1239">
                  <c:v>0.14532999999999999</c:v>
                </c:pt>
                <c:pt idx="1240">
                  <c:v>0.15912999999999999</c:v>
                </c:pt>
                <c:pt idx="1241">
                  <c:v>0.17695</c:v>
                </c:pt>
                <c:pt idx="1242">
                  <c:v>0.19348000000000001</c:v>
                </c:pt>
                <c:pt idx="1243">
                  <c:v>0.20712</c:v>
                </c:pt>
                <c:pt idx="1244">
                  <c:v>0.22628999999999999</c:v>
                </c:pt>
                <c:pt idx="1245">
                  <c:v>0.24979999999999999</c:v>
                </c:pt>
                <c:pt idx="1246">
                  <c:v>0.26793</c:v>
                </c:pt>
                <c:pt idx="1247">
                  <c:v>0.27776000000000001</c:v>
                </c:pt>
                <c:pt idx="1248">
                  <c:v>0.28949000000000003</c:v>
                </c:pt>
                <c:pt idx="1249">
                  <c:v>0.30803000000000003</c:v>
                </c:pt>
                <c:pt idx="1250">
                  <c:v>0.32968999999999998</c:v>
                </c:pt>
                <c:pt idx="1251">
                  <c:v>0.35</c:v>
                </c:pt>
                <c:pt idx="1252">
                  <c:v>0.36614999999999998</c:v>
                </c:pt>
                <c:pt idx="1253">
                  <c:v>0.37687999999999999</c:v>
                </c:pt>
                <c:pt idx="1254">
                  <c:v>0.38234000000000001</c:v>
                </c:pt>
                <c:pt idx="1255">
                  <c:v>0.38323000000000002</c:v>
                </c:pt>
                <c:pt idx="1256">
                  <c:v>0.38040000000000002</c:v>
                </c:pt>
                <c:pt idx="1257">
                  <c:v>0.37608000000000003</c:v>
                </c:pt>
                <c:pt idx="1258">
                  <c:v>0.37408000000000002</c:v>
                </c:pt>
                <c:pt idx="1259">
                  <c:v>0.37576999999999999</c:v>
                </c:pt>
                <c:pt idx="1260">
                  <c:v>0.38084000000000001</c:v>
                </c:pt>
                <c:pt idx="1261">
                  <c:v>0.38805000000000001</c:v>
                </c:pt>
                <c:pt idx="1262">
                  <c:v>0.39650999999999997</c:v>
                </c:pt>
                <c:pt idx="1263">
                  <c:v>0.40705000000000002</c:v>
                </c:pt>
                <c:pt idx="1264">
                  <c:v>0.41733999999999999</c:v>
                </c:pt>
                <c:pt idx="1265">
                  <c:v>0.42307</c:v>
                </c:pt>
                <c:pt idx="1266">
                  <c:v>0.42352000000000001</c:v>
                </c:pt>
                <c:pt idx="1267">
                  <c:v>0.42303000000000002</c:v>
                </c:pt>
                <c:pt idx="1268">
                  <c:v>0.42259999999999998</c:v>
                </c:pt>
                <c:pt idx="1269">
                  <c:v>0.42092000000000002</c:v>
                </c:pt>
                <c:pt idx="1270">
                  <c:v>0.41771999999999998</c:v>
                </c:pt>
                <c:pt idx="1271">
                  <c:v>0.41327000000000003</c:v>
                </c:pt>
                <c:pt idx="1272">
                  <c:v>0.40810999999999997</c:v>
                </c:pt>
                <c:pt idx="1273">
                  <c:v>0.40333000000000002</c:v>
                </c:pt>
                <c:pt idx="1274">
                  <c:v>0.39889999999999998</c:v>
                </c:pt>
                <c:pt idx="1275">
                  <c:v>0.39351999999999998</c:v>
                </c:pt>
                <c:pt idx="1276">
                  <c:v>0.38758999999999999</c:v>
                </c:pt>
                <c:pt idx="1277">
                  <c:v>0.38335000000000002</c:v>
                </c:pt>
                <c:pt idx="1278">
                  <c:v>0.38255</c:v>
                </c:pt>
                <c:pt idx="1279">
                  <c:v>0.38525999999999999</c:v>
                </c:pt>
                <c:pt idx="1280">
                  <c:v>0.39093</c:v>
                </c:pt>
                <c:pt idx="1281">
                  <c:v>0.39933999999999997</c:v>
                </c:pt>
                <c:pt idx="1282">
                  <c:v>0.41044999999999998</c:v>
                </c:pt>
                <c:pt idx="1283">
                  <c:v>0.42314000000000002</c:v>
                </c:pt>
                <c:pt idx="1284">
                  <c:v>0.43630999999999998</c:v>
                </c:pt>
                <c:pt idx="1285">
                  <c:v>0.44943</c:v>
                </c:pt>
                <c:pt idx="1286">
                  <c:v>0.45985999999999999</c:v>
                </c:pt>
                <c:pt idx="1287">
                  <c:v>0.46479999999999999</c:v>
                </c:pt>
                <c:pt idx="1288">
                  <c:v>0.46460000000000001</c:v>
                </c:pt>
                <c:pt idx="1289">
                  <c:v>0.46156999999999998</c:v>
                </c:pt>
                <c:pt idx="1290">
                  <c:v>0.45584999999999998</c:v>
                </c:pt>
                <c:pt idx="1291">
                  <c:v>0.44707000000000002</c:v>
                </c:pt>
                <c:pt idx="1292">
                  <c:v>0.43634000000000001</c:v>
                </c:pt>
                <c:pt idx="1293">
                  <c:v>0.42526000000000003</c:v>
                </c:pt>
                <c:pt idx="1294">
                  <c:v>0.41510999999999998</c:v>
                </c:pt>
                <c:pt idx="1295">
                  <c:v>0.40649000000000002</c:v>
                </c:pt>
                <c:pt idx="1296">
                  <c:v>0.39955000000000002</c:v>
                </c:pt>
                <c:pt idx="1297">
                  <c:v>0.39382</c:v>
                </c:pt>
                <c:pt idx="1298">
                  <c:v>0.38849</c:v>
                </c:pt>
                <c:pt idx="1299">
                  <c:v>0.38352000000000003</c:v>
                </c:pt>
                <c:pt idx="1300">
                  <c:v>0.38028000000000001</c:v>
                </c:pt>
                <c:pt idx="1301">
                  <c:v>0.38042999999999999</c:v>
                </c:pt>
                <c:pt idx="1302">
                  <c:v>0.38390999999999997</c:v>
                </c:pt>
                <c:pt idx="1303">
                  <c:v>0.38839000000000001</c:v>
                </c:pt>
                <c:pt idx="1304">
                  <c:v>0.39140999999999998</c:v>
                </c:pt>
                <c:pt idx="1305">
                  <c:v>0.39267999999999997</c:v>
                </c:pt>
                <c:pt idx="1306">
                  <c:v>0.39365</c:v>
                </c:pt>
                <c:pt idx="1307">
                  <c:v>0.39471000000000001</c:v>
                </c:pt>
                <c:pt idx="1308">
                  <c:v>0.39483000000000001</c:v>
                </c:pt>
                <c:pt idx="1309">
                  <c:v>0.39324999999999999</c:v>
                </c:pt>
                <c:pt idx="1310">
                  <c:v>0.39046999999999998</c:v>
                </c:pt>
                <c:pt idx="1311">
                  <c:v>0.38775999999999999</c:v>
                </c:pt>
                <c:pt idx="1312">
                  <c:v>0.38562999999999997</c:v>
                </c:pt>
                <c:pt idx="1313">
                  <c:v>0.38340000000000002</c:v>
                </c:pt>
                <c:pt idx="1314">
                  <c:v>0.38029000000000002</c:v>
                </c:pt>
                <c:pt idx="1315">
                  <c:v>0.3765</c:v>
                </c:pt>
                <c:pt idx="1316">
                  <c:v>0.37301000000000001</c:v>
                </c:pt>
                <c:pt idx="1317">
                  <c:v>0.37039</c:v>
                </c:pt>
                <c:pt idx="1318">
                  <c:v>0.36787999999999998</c:v>
                </c:pt>
                <c:pt idx="1319">
                  <c:v>0.36426999999999998</c:v>
                </c:pt>
                <c:pt idx="1320">
                  <c:v>0.35948999999999998</c:v>
                </c:pt>
                <c:pt idx="1321">
                  <c:v>0.35464000000000001</c:v>
                </c:pt>
                <c:pt idx="1322">
                  <c:v>0.35091</c:v>
                </c:pt>
                <c:pt idx="1323">
                  <c:v>0.34867999999999999</c:v>
                </c:pt>
                <c:pt idx="1324">
                  <c:v>0.34739999999999999</c:v>
                </c:pt>
                <c:pt idx="1325">
                  <c:v>0.34672999999999998</c:v>
                </c:pt>
                <c:pt idx="1326">
                  <c:v>0.34736</c:v>
                </c:pt>
                <c:pt idx="1327">
                  <c:v>0.35011999999999999</c:v>
                </c:pt>
                <c:pt idx="1328">
                  <c:v>0.35494999999999999</c:v>
                </c:pt>
                <c:pt idx="1329">
                  <c:v>0.36142000000000002</c:v>
                </c:pt>
                <c:pt idx="1330">
                  <c:v>0.36958000000000002</c:v>
                </c:pt>
                <c:pt idx="1331">
                  <c:v>0.37985000000000002</c:v>
                </c:pt>
                <c:pt idx="1332">
                  <c:v>0.39201999999999998</c:v>
                </c:pt>
                <c:pt idx="1333">
                  <c:v>0.40477000000000002</c:v>
                </c:pt>
                <c:pt idx="1334">
                  <c:v>0.41702</c:v>
                </c:pt>
                <c:pt idx="1335">
                  <c:v>0.42893999999999999</c:v>
                </c:pt>
                <c:pt idx="1336">
                  <c:v>0.44119999999999998</c:v>
                </c:pt>
                <c:pt idx="1337">
                  <c:v>0.45354</c:v>
                </c:pt>
                <c:pt idx="1338">
                  <c:v>0.46498</c:v>
                </c:pt>
                <c:pt idx="1339">
                  <c:v>0.47536</c:v>
                </c:pt>
                <c:pt idx="1340">
                  <c:v>0.4854</c:v>
                </c:pt>
                <c:pt idx="1341">
                  <c:v>0.49530999999999997</c:v>
                </c:pt>
                <c:pt idx="1342">
                  <c:v>0.50460000000000005</c:v>
                </c:pt>
                <c:pt idx="1343">
                  <c:v>0.51292000000000004</c:v>
                </c:pt>
                <c:pt idx="1344">
                  <c:v>0.52051999999999998</c:v>
                </c:pt>
                <c:pt idx="1345">
                  <c:v>0.52802000000000004</c:v>
                </c:pt>
                <c:pt idx="1346">
                  <c:v>0.53595000000000004</c:v>
                </c:pt>
                <c:pt idx="1347">
                  <c:v>0.54410999999999998</c:v>
                </c:pt>
                <c:pt idx="1348">
                  <c:v>0.55203999999999998</c:v>
                </c:pt>
                <c:pt idx="1349">
                  <c:v>0.56020000000000003</c:v>
                </c:pt>
                <c:pt idx="1350">
                  <c:v>0.56945000000000001</c:v>
                </c:pt>
                <c:pt idx="1351">
                  <c:v>0.57947000000000004</c:v>
                </c:pt>
                <c:pt idx="1352">
                  <c:v>0.58887999999999996</c:v>
                </c:pt>
                <c:pt idx="1353">
                  <c:v>0.59667999999999999</c:v>
                </c:pt>
                <c:pt idx="1354">
                  <c:v>0.60229999999999995</c:v>
                </c:pt>
                <c:pt idx="1355">
                  <c:v>0.60497999999999996</c:v>
                </c:pt>
                <c:pt idx="1356">
                  <c:v>0.60375000000000001</c:v>
                </c:pt>
                <c:pt idx="1357">
                  <c:v>0.59755000000000003</c:v>
                </c:pt>
                <c:pt idx="1358">
                  <c:v>0.58555000000000001</c:v>
                </c:pt>
                <c:pt idx="1359">
                  <c:v>0.56760999999999995</c:v>
                </c:pt>
                <c:pt idx="1360">
                  <c:v>0.54400000000000004</c:v>
                </c:pt>
                <c:pt idx="1361">
                  <c:v>0.51500000000000001</c:v>
                </c:pt>
                <c:pt idx="1362">
                  <c:v>0.48159999999999997</c:v>
                </c:pt>
                <c:pt idx="1363">
                  <c:v>0.44563000000000003</c:v>
                </c:pt>
                <c:pt idx="1364">
                  <c:v>0.40870000000000001</c:v>
                </c:pt>
                <c:pt idx="1365">
                  <c:v>0.37158000000000002</c:v>
                </c:pt>
                <c:pt idx="1366">
                  <c:v>0.33473000000000003</c:v>
                </c:pt>
                <c:pt idx="1367">
                  <c:v>0.29902000000000001</c:v>
                </c:pt>
                <c:pt idx="1368">
                  <c:v>0.26555000000000001</c:v>
                </c:pt>
                <c:pt idx="1369">
                  <c:v>0.23507</c:v>
                </c:pt>
                <c:pt idx="1370">
                  <c:v>0.20729</c:v>
                </c:pt>
                <c:pt idx="1371">
                  <c:v>0.1812</c:v>
                </c:pt>
                <c:pt idx="1372">
                  <c:v>0.15678</c:v>
                </c:pt>
                <c:pt idx="1373">
                  <c:v>0.1353</c:v>
                </c:pt>
                <c:pt idx="1374">
                  <c:v>0.11763</c:v>
                </c:pt>
                <c:pt idx="1375">
                  <c:v>0.10341</c:v>
                </c:pt>
                <c:pt idx="1376">
                  <c:v>9.1819999999999999E-2</c:v>
                </c:pt>
                <c:pt idx="1377">
                  <c:v>8.2250000000000004E-2</c:v>
                </c:pt>
                <c:pt idx="1378">
                  <c:v>7.4819999999999998E-2</c:v>
                </c:pt>
                <c:pt idx="1379">
                  <c:v>7.0620000000000002E-2</c:v>
                </c:pt>
                <c:pt idx="1380">
                  <c:v>7.0989999999999998E-2</c:v>
                </c:pt>
                <c:pt idx="1381">
                  <c:v>7.621E-2</c:v>
                </c:pt>
                <c:pt idx="1382">
                  <c:v>8.5879999999999998E-2</c:v>
                </c:pt>
                <c:pt idx="1383">
                  <c:v>0.10012</c:v>
                </c:pt>
                <c:pt idx="1384">
                  <c:v>0.11977</c:v>
                </c:pt>
                <c:pt idx="1385">
                  <c:v>0.14591000000000001</c:v>
                </c:pt>
                <c:pt idx="1386">
                  <c:v>0.17935999999999999</c:v>
                </c:pt>
                <c:pt idx="1387">
                  <c:v>0.22008</c:v>
                </c:pt>
                <c:pt idx="1388">
                  <c:v>0.26679999999999998</c:v>
                </c:pt>
                <c:pt idx="1389">
                  <c:v>0.31747999999999998</c:v>
                </c:pt>
                <c:pt idx="1390">
                  <c:v>0.36946000000000001</c:v>
                </c:pt>
                <c:pt idx="1391">
                  <c:v>0.41982000000000003</c:v>
                </c:pt>
                <c:pt idx="1392">
                  <c:v>0.46621000000000001</c:v>
                </c:pt>
                <c:pt idx="1393">
                  <c:v>0.50697000000000003</c:v>
                </c:pt>
                <c:pt idx="1394">
                  <c:v>0.54125999999999996</c:v>
                </c:pt>
                <c:pt idx="1395">
                  <c:v>0.56930999999999998</c:v>
                </c:pt>
                <c:pt idx="1396">
                  <c:v>0.59153999999999995</c:v>
                </c:pt>
                <c:pt idx="1397">
                  <c:v>0.60758999999999996</c:v>
                </c:pt>
                <c:pt idx="1398">
                  <c:v>0.61712</c:v>
                </c:pt>
                <c:pt idx="1399">
                  <c:v>0.62112999999999996</c:v>
                </c:pt>
                <c:pt idx="1400">
                  <c:v>0.62168000000000001</c:v>
                </c:pt>
                <c:pt idx="1401">
                  <c:v>0.62124999999999997</c:v>
                </c:pt>
                <c:pt idx="1402">
                  <c:v>0.62187999999999999</c:v>
                </c:pt>
                <c:pt idx="1403">
                  <c:v>0.62478999999999996</c:v>
                </c:pt>
                <c:pt idx="1404">
                  <c:v>0.63075999999999999</c:v>
                </c:pt>
                <c:pt idx="1405">
                  <c:v>0.63998999999999995</c:v>
                </c:pt>
                <c:pt idx="1406">
                  <c:v>0.65259</c:v>
                </c:pt>
                <c:pt idx="1407">
                  <c:v>0.66966999999999999</c:v>
                </c:pt>
                <c:pt idx="1408">
                  <c:v>0.69279000000000002</c:v>
                </c:pt>
                <c:pt idx="1409">
                  <c:v>0.72253000000000001</c:v>
                </c:pt>
                <c:pt idx="1410">
                  <c:v>0.75893999999999995</c:v>
                </c:pt>
                <c:pt idx="1411">
                  <c:v>0.80208999999999997</c:v>
                </c:pt>
                <c:pt idx="1412">
                  <c:v>0.85077999999999998</c:v>
                </c:pt>
                <c:pt idx="1413">
                  <c:v>0.90239999999999998</c:v>
                </c:pt>
                <c:pt idx="1414">
                  <c:v>0.95459000000000005</c:v>
                </c:pt>
                <c:pt idx="1415">
                  <c:v>1.0057199999999999</c:v>
                </c:pt>
                <c:pt idx="1416">
                  <c:v>1.0541100000000001</c:v>
                </c:pt>
                <c:pt idx="1417">
                  <c:v>1.0978300000000001</c:v>
                </c:pt>
                <c:pt idx="1418">
                  <c:v>1.1352</c:v>
                </c:pt>
                <c:pt idx="1419">
                  <c:v>1.16526</c:v>
                </c:pt>
                <c:pt idx="1420">
                  <c:v>1.18754</c:v>
                </c:pt>
                <c:pt idx="1421">
                  <c:v>1.20218</c:v>
                </c:pt>
                <c:pt idx="1422">
                  <c:v>1.2116</c:v>
                </c:pt>
                <c:pt idx="1423">
                  <c:v>1.2196499999999999</c:v>
                </c:pt>
                <c:pt idx="1424">
                  <c:v>1.22861</c:v>
                </c:pt>
                <c:pt idx="1425">
                  <c:v>1.2393799999999999</c:v>
                </c:pt>
                <c:pt idx="1426">
                  <c:v>1.2545599999999999</c:v>
                </c:pt>
                <c:pt idx="1427">
                  <c:v>1.27667</c:v>
                </c:pt>
                <c:pt idx="1428">
                  <c:v>1.3041100000000001</c:v>
                </c:pt>
                <c:pt idx="1429">
                  <c:v>1.3322000000000001</c:v>
                </c:pt>
                <c:pt idx="1430">
                  <c:v>1.35666</c:v>
                </c:pt>
                <c:pt idx="1431">
                  <c:v>1.3739699999999999</c:v>
                </c:pt>
                <c:pt idx="1432">
                  <c:v>1.3806499999999999</c:v>
                </c:pt>
                <c:pt idx="1433">
                  <c:v>1.37453</c:v>
                </c:pt>
                <c:pt idx="1434">
                  <c:v>1.3567199999999999</c:v>
                </c:pt>
                <c:pt idx="1435">
                  <c:v>1.33189</c:v>
                </c:pt>
                <c:pt idx="1436">
                  <c:v>1.3060700000000001</c:v>
                </c:pt>
                <c:pt idx="1437">
                  <c:v>1.28467</c:v>
                </c:pt>
                <c:pt idx="1438">
                  <c:v>1.27305</c:v>
                </c:pt>
                <c:pt idx="1439">
                  <c:v>1.27593</c:v>
                </c:pt>
                <c:pt idx="1440">
                  <c:v>1.2941100000000001</c:v>
                </c:pt>
                <c:pt idx="1441">
                  <c:v>1.32389</c:v>
                </c:pt>
                <c:pt idx="1442">
                  <c:v>1.3602300000000001</c:v>
                </c:pt>
                <c:pt idx="1443">
                  <c:v>1.3988400000000001</c:v>
                </c:pt>
                <c:pt idx="1444">
                  <c:v>1.4359299999999999</c:v>
                </c:pt>
                <c:pt idx="1445">
                  <c:v>1.4674799999999999</c:v>
                </c:pt>
                <c:pt idx="1446">
                  <c:v>1.48987</c:v>
                </c:pt>
                <c:pt idx="1447">
                  <c:v>1.5020199999999999</c:v>
                </c:pt>
                <c:pt idx="1448">
                  <c:v>1.50769</c:v>
                </c:pt>
                <c:pt idx="1449">
                  <c:v>1.5145599999999999</c:v>
                </c:pt>
                <c:pt idx="1450">
                  <c:v>1.5300400000000001</c:v>
                </c:pt>
                <c:pt idx="1451">
                  <c:v>1.5579799999999999</c:v>
                </c:pt>
                <c:pt idx="1452">
                  <c:v>1.5988199999999999</c:v>
                </c:pt>
                <c:pt idx="1453">
                  <c:v>1.65069</c:v>
                </c:pt>
                <c:pt idx="1454">
                  <c:v>1.7097800000000001</c:v>
                </c:pt>
                <c:pt idx="1455">
                  <c:v>1.77189</c:v>
                </c:pt>
                <c:pt idx="1456">
                  <c:v>1.8330200000000001</c:v>
                </c:pt>
                <c:pt idx="1457">
                  <c:v>1.88893</c:v>
                </c:pt>
                <c:pt idx="1458">
                  <c:v>1.9358299999999999</c:v>
                </c:pt>
                <c:pt idx="1459">
                  <c:v>1.9715800000000001</c:v>
                </c:pt>
                <c:pt idx="1460">
                  <c:v>1.9939199999999999</c:v>
                </c:pt>
                <c:pt idx="1461">
                  <c:v>1.99959</c:v>
                </c:pt>
                <c:pt idx="1462">
                  <c:v>1.9871000000000001</c:v>
                </c:pt>
                <c:pt idx="1463">
                  <c:v>1.95817</c:v>
                </c:pt>
                <c:pt idx="1464">
                  <c:v>1.91517</c:v>
                </c:pt>
                <c:pt idx="1465">
                  <c:v>1.8592200000000001</c:v>
                </c:pt>
                <c:pt idx="1466">
                  <c:v>1.7921800000000001</c:v>
                </c:pt>
                <c:pt idx="1467">
                  <c:v>1.7171099999999999</c:v>
                </c:pt>
                <c:pt idx="1468">
                  <c:v>1.6366099999999999</c:v>
                </c:pt>
                <c:pt idx="1469">
                  <c:v>1.5528900000000001</c:v>
                </c:pt>
                <c:pt idx="1470">
                  <c:v>1.4684299999999999</c:v>
                </c:pt>
                <c:pt idx="1471">
                  <c:v>1.3848100000000001</c:v>
                </c:pt>
                <c:pt idx="1472">
                  <c:v>1.3028500000000001</c:v>
                </c:pt>
                <c:pt idx="1473">
                  <c:v>1.2244200000000001</c:v>
                </c:pt>
                <c:pt idx="1474">
                  <c:v>1.1516200000000001</c:v>
                </c:pt>
                <c:pt idx="1475">
                  <c:v>1.08555</c:v>
                </c:pt>
                <c:pt idx="1476">
                  <c:v>1.0276000000000001</c:v>
                </c:pt>
                <c:pt idx="1477">
                  <c:v>0.97962000000000005</c:v>
                </c:pt>
                <c:pt idx="1478">
                  <c:v>0.94144000000000005</c:v>
                </c:pt>
                <c:pt idx="1479">
                  <c:v>0.91005999999999998</c:v>
                </c:pt>
                <c:pt idx="1480">
                  <c:v>0.88217000000000001</c:v>
                </c:pt>
                <c:pt idx="1481">
                  <c:v>0.85597999999999996</c:v>
                </c:pt>
                <c:pt idx="1482">
                  <c:v>0.83108000000000004</c:v>
                </c:pt>
                <c:pt idx="1483">
                  <c:v>0.80717000000000005</c:v>
                </c:pt>
                <c:pt idx="1484">
                  <c:v>0.78325999999999996</c:v>
                </c:pt>
                <c:pt idx="1485">
                  <c:v>0.75832999999999995</c:v>
                </c:pt>
                <c:pt idx="1486">
                  <c:v>0.73218000000000005</c:v>
                </c:pt>
                <c:pt idx="1487">
                  <c:v>0.70543999999999996</c:v>
                </c:pt>
                <c:pt idx="1488">
                  <c:v>0.67866000000000004</c:v>
                </c:pt>
                <c:pt idx="1489">
                  <c:v>0.65132000000000001</c:v>
                </c:pt>
                <c:pt idx="1490">
                  <c:v>0.62229999999999996</c:v>
                </c:pt>
                <c:pt idx="1491">
                  <c:v>0.59157000000000004</c:v>
                </c:pt>
                <c:pt idx="1492">
                  <c:v>0.56003000000000003</c:v>
                </c:pt>
                <c:pt idx="1493">
                  <c:v>0.52793000000000001</c:v>
                </c:pt>
                <c:pt idx="1494">
                  <c:v>0.49509999999999998</c:v>
                </c:pt>
                <c:pt idx="1495">
                  <c:v>0.46282000000000001</c:v>
                </c:pt>
                <c:pt idx="1496">
                  <c:v>0.43325000000000002</c:v>
                </c:pt>
                <c:pt idx="1497">
                  <c:v>0.40720000000000001</c:v>
                </c:pt>
                <c:pt idx="1498">
                  <c:v>0.38424000000000003</c:v>
                </c:pt>
                <c:pt idx="1499">
                  <c:v>0.36445</c:v>
                </c:pt>
                <c:pt idx="1500">
                  <c:v>0.34899000000000002</c:v>
                </c:pt>
                <c:pt idx="1501">
                  <c:v>0.33927000000000002</c:v>
                </c:pt>
                <c:pt idx="1502">
                  <c:v>0.33539000000000002</c:v>
                </c:pt>
                <c:pt idx="1503">
                  <c:v>0.33528999999999998</c:v>
                </c:pt>
                <c:pt idx="1504">
                  <c:v>0.33637</c:v>
                </c:pt>
                <c:pt idx="1505">
                  <c:v>0.33750999999999998</c:v>
                </c:pt>
                <c:pt idx="1506">
                  <c:v>0.33774999999999999</c:v>
                </c:pt>
                <c:pt idx="1507">
                  <c:v>0.33512999999999998</c:v>
                </c:pt>
                <c:pt idx="1508">
                  <c:v>0.32906999999999997</c:v>
                </c:pt>
                <c:pt idx="1509">
                  <c:v>0.32138</c:v>
                </c:pt>
                <c:pt idx="1510">
                  <c:v>0.31392999999999999</c:v>
                </c:pt>
                <c:pt idx="1511">
                  <c:v>0.30669999999999997</c:v>
                </c:pt>
                <c:pt idx="1512">
                  <c:v>0.29787999999999998</c:v>
                </c:pt>
                <c:pt idx="1513">
                  <c:v>0.28591</c:v>
                </c:pt>
                <c:pt idx="1514">
                  <c:v>0.27128000000000002</c:v>
                </c:pt>
                <c:pt idx="1515">
                  <c:v>0.25629999999999997</c:v>
                </c:pt>
                <c:pt idx="1516">
                  <c:v>0.24318000000000001</c:v>
                </c:pt>
                <c:pt idx="1517">
                  <c:v>0.23304</c:v>
                </c:pt>
                <c:pt idx="1518">
                  <c:v>0.22636999999999999</c:v>
                </c:pt>
                <c:pt idx="1519">
                  <c:v>0.223</c:v>
                </c:pt>
                <c:pt idx="1520">
                  <c:v>0.22175</c:v>
                </c:pt>
                <c:pt idx="1521">
                  <c:v>0.22067999999999999</c:v>
                </c:pt>
                <c:pt idx="1522">
                  <c:v>0.21783</c:v>
                </c:pt>
                <c:pt idx="1523">
                  <c:v>0.21196000000000001</c:v>
                </c:pt>
                <c:pt idx="1524">
                  <c:v>0.20285</c:v>
                </c:pt>
                <c:pt idx="1525">
                  <c:v>0.19142000000000001</c:v>
                </c:pt>
                <c:pt idx="1526">
                  <c:v>0.1792</c:v>
                </c:pt>
                <c:pt idx="1527">
                  <c:v>0.16719999999999999</c:v>
                </c:pt>
                <c:pt idx="1528">
                  <c:v>0.15528</c:v>
                </c:pt>
                <c:pt idx="1529">
                  <c:v>0.14287</c:v>
                </c:pt>
                <c:pt idx="1530">
                  <c:v>0.13014999999999999</c:v>
                </c:pt>
                <c:pt idx="1531">
                  <c:v>0.11797000000000001</c:v>
                </c:pt>
                <c:pt idx="1532">
                  <c:v>0.1075</c:v>
                </c:pt>
                <c:pt idx="1533">
                  <c:v>0.10022</c:v>
                </c:pt>
                <c:pt idx="1534">
                  <c:v>9.6390000000000003E-2</c:v>
                </c:pt>
                <c:pt idx="1535">
                  <c:v>9.4030000000000002E-2</c:v>
                </c:pt>
                <c:pt idx="1536">
                  <c:v>9.1160000000000005E-2</c:v>
                </c:pt>
                <c:pt idx="1537">
                  <c:v>8.7510000000000004E-2</c:v>
                </c:pt>
                <c:pt idx="1538">
                  <c:v>8.3280000000000007E-2</c:v>
                </c:pt>
                <c:pt idx="1539">
                  <c:v>7.8369999999999995E-2</c:v>
                </c:pt>
                <c:pt idx="1540">
                  <c:v>7.3639999999999997E-2</c:v>
                </c:pt>
                <c:pt idx="1541">
                  <c:v>6.9959999999999994E-2</c:v>
                </c:pt>
                <c:pt idx="1542">
                  <c:v>6.608E-2</c:v>
                </c:pt>
                <c:pt idx="1543">
                  <c:v>6.0139999999999999E-2</c:v>
                </c:pt>
                <c:pt idx="1544">
                  <c:v>5.2220000000000003E-2</c:v>
                </c:pt>
                <c:pt idx="1545">
                  <c:v>4.4490000000000002E-2</c:v>
                </c:pt>
                <c:pt idx="1546">
                  <c:v>4.0120000000000003E-2</c:v>
                </c:pt>
                <c:pt idx="1547">
                  <c:v>4.2049999999999997E-2</c:v>
                </c:pt>
                <c:pt idx="1548">
                  <c:v>5.1110000000000003E-2</c:v>
                </c:pt>
                <c:pt idx="1549">
                  <c:v>6.6040000000000001E-2</c:v>
                </c:pt>
                <c:pt idx="1550">
                  <c:v>8.3129999999999996E-2</c:v>
                </c:pt>
                <c:pt idx="1551">
                  <c:v>9.5780000000000004E-2</c:v>
                </c:pt>
                <c:pt idx="1552">
                  <c:v>9.8830000000000001E-2</c:v>
                </c:pt>
                <c:pt idx="1553">
                  <c:v>9.3329999999999996E-2</c:v>
                </c:pt>
                <c:pt idx="1554">
                  <c:v>8.405E-2</c:v>
                </c:pt>
                <c:pt idx="1555">
                  <c:v>7.4719999999999995E-2</c:v>
                </c:pt>
                <c:pt idx="1556">
                  <c:v>6.6960000000000006E-2</c:v>
                </c:pt>
                <c:pt idx="1557">
                  <c:v>6.13E-2</c:v>
                </c:pt>
                <c:pt idx="1558">
                  <c:v>5.7759999999999999E-2</c:v>
                </c:pt>
                <c:pt idx="1559">
                  <c:v>5.6000000000000001E-2</c:v>
                </c:pt>
                <c:pt idx="1560">
                  <c:v>5.5329999999999997E-2</c:v>
                </c:pt>
                <c:pt idx="1561">
                  <c:v>5.5509999999999997E-2</c:v>
                </c:pt>
                <c:pt idx="1562">
                  <c:v>5.6689999999999997E-2</c:v>
                </c:pt>
                <c:pt idx="1563">
                  <c:v>5.7770000000000002E-2</c:v>
                </c:pt>
                <c:pt idx="1564">
                  <c:v>5.6739999999999999E-2</c:v>
                </c:pt>
                <c:pt idx="1565">
                  <c:v>5.348E-2</c:v>
                </c:pt>
                <c:pt idx="1566">
                  <c:v>4.9520000000000002E-2</c:v>
                </c:pt>
                <c:pt idx="1567">
                  <c:v>4.5220000000000003E-2</c:v>
                </c:pt>
                <c:pt idx="1568">
                  <c:v>4.0529999999999997E-2</c:v>
                </c:pt>
                <c:pt idx="1569">
                  <c:v>3.6909999999999998E-2</c:v>
                </c:pt>
                <c:pt idx="1570">
                  <c:v>3.533E-2</c:v>
                </c:pt>
                <c:pt idx="1571">
                  <c:v>3.5299999999999998E-2</c:v>
                </c:pt>
                <c:pt idx="1572">
                  <c:v>3.662E-2</c:v>
                </c:pt>
                <c:pt idx="1573">
                  <c:v>3.9170000000000003E-2</c:v>
                </c:pt>
                <c:pt idx="1574">
                  <c:v>4.2180000000000002E-2</c:v>
                </c:pt>
                <c:pt idx="1575">
                  <c:v>4.5740000000000003E-2</c:v>
                </c:pt>
                <c:pt idx="1576">
                  <c:v>5.0979999999999998E-2</c:v>
                </c:pt>
                <c:pt idx="1577">
                  <c:v>5.8189999999999999E-2</c:v>
                </c:pt>
                <c:pt idx="1578">
                  <c:v>6.6869999999999999E-2</c:v>
                </c:pt>
                <c:pt idx="1579">
                  <c:v>7.6859999999999998E-2</c:v>
                </c:pt>
                <c:pt idx="1580">
                  <c:v>8.7779999999999997E-2</c:v>
                </c:pt>
                <c:pt idx="1581">
                  <c:v>9.8580000000000001E-2</c:v>
                </c:pt>
                <c:pt idx="1582">
                  <c:v>0.10861</c:v>
                </c:pt>
                <c:pt idx="1583">
                  <c:v>0.11776</c:v>
                </c:pt>
                <c:pt idx="1584">
                  <c:v>0.12529000000000001</c:v>
                </c:pt>
                <c:pt idx="1585">
                  <c:v>0.13006999999999999</c:v>
                </c:pt>
                <c:pt idx="1586">
                  <c:v>0.13139000000000001</c:v>
                </c:pt>
                <c:pt idx="1587">
                  <c:v>0.12906999999999999</c:v>
                </c:pt>
                <c:pt idx="1588">
                  <c:v>0.12357</c:v>
                </c:pt>
                <c:pt idx="1589">
                  <c:v>0.11541999999999999</c:v>
                </c:pt>
                <c:pt idx="1590">
                  <c:v>0.10438</c:v>
                </c:pt>
                <c:pt idx="1591">
                  <c:v>9.1020000000000004E-2</c:v>
                </c:pt>
                <c:pt idx="1592">
                  <c:v>7.7880000000000005E-2</c:v>
                </c:pt>
                <c:pt idx="1593">
                  <c:v>6.7140000000000005E-2</c:v>
                </c:pt>
                <c:pt idx="1594">
                  <c:v>5.8869999999999999E-2</c:v>
                </c:pt>
                <c:pt idx="1595">
                  <c:v>5.2449999999999997E-2</c:v>
                </c:pt>
                <c:pt idx="1596">
                  <c:v>4.7629999999999999E-2</c:v>
                </c:pt>
                <c:pt idx="1597">
                  <c:v>4.3740000000000001E-2</c:v>
                </c:pt>
                <c:pt idx="1598">
                  <c:v>3.9949999999999999E-2</c:v>
                </c:pt>
                <c:pt idx="1599">
                  <c:v>3.687E-2</c:v>
                </c:pt>
                <c:pt idx="1600">
                  <c:v>3.6240000000000001E-2</c:v>
                </c:pt>
                <c:pt idx="1601">
                  <c:v>3.8379999999999997E-2</c:v>
                </c:pt>
                <c:pt idx="1602">
                  <c:v>4.1889999999999997E-2</c:v>
                </c:pt>
                <c:pt idx="1603">
                  <c:v>4.6199999999999998E-2</c:v>
                </c:pt>
                <c:pt idx="1604">
                  <c:v>5.2229999999999999E-2</c:v>
                </c:pt>
                <c:pt idx="1605">
                  <c:v>6.0510000000000001E-2</c:v>
                </c:pt>
                <c:pt idx="1606">
                  <c:v>7.0239999999999997E-2</c:v>
                </c:pt>
                <c:pt idx="1607">
                  <c:v>8.0390000000000003E-2</c:v>
                </c:pt>
                <c:pt idx="1608">
                  <c:v>9.0230000000000005E-2</c:v>
                </c:pt>
                <c:pt idx="1609">
                  <c:v>9.9019999999999997E-2</c:v>
                </c:pt>
                <c:pt idx="1610">
                  <c:v>0.10589999999999999</c:v>
                </c:pt>
                <c:pt idx="1611">
                  <c:v>0.11069</c:v>
                </c:pt>
                <c:pt idx="1612">
                  <c:v>0.11466999999999999</c:v>
                </c:pt>
                <c:pt idx="1613">
                  <c:v>0.11905</c:v>
                </c:pt>
                <c:pt idx="1614">
                  <c:v>0.12282</c:v>
                </c:pt>
                <c:pt idx="1615">
                  <c:v>0.12434000000000001</c:v>
                </c:pt>
                <c:pt idx="1616">
                  <c:v>0.124</c:v>
                </c:pt>
                <c:pt idx="1617">
                  <c:v>0.12367</c:v>
                </c:pt>
                <c:pt idx="1618">
                  <c:v>0.12483</c:v>
                </c:pt>
                <c:pt idx="1619">
                  <c:v>0.12805</c:v>
                </c:pt>
                <c:pt idx="1620">
                  <c:v>0.13249</c:v>
                </c:pt>
                <c:pt idx="1621">
                  <c:v>0.13668</c:v>
                </c:pt>
                <c:pt idx="1622">
                  <c:v>0.14038</c:v>
                </c:pt>
                <c:pt idx="1623">
                  <c:v>0.14426</c:v>
                </c:pt>
                <c:pt idx="1624">
                  <c:v>0.14802000000000001</c:v>
                </c:pt>
                <c:pt idx="1625">
                  <c:v>0.15035000000000001</c:v>
                </c:pt>
                <c:pt idx="1626">
                  <c:v>0.15085000000000001</c:v>
                </c:pt>
                <c:pt idx="1627">
                  <c:v>0.15087</c:v>
                </c:pt>
                <c:pt idx="1628">
                  <c:v>0.15271999999999999</c:v>
                </c:pt>
                <c:pt idx="1629">
                  <c:v>0.15694</c:v>
                </c:pt>
                <c:pt idx="1630">
                  <c:v>0.16172</c:v>
                </c:pt>
                <c:pt idx="1631">
                  <c:v>0.16675999999999999</c:v>
                </c:pt>
                <c:pt idx="1632">
                  <c:v>0.17308000000000001</c:v>
                </c:pt>
                <c:pt idx="1633">
                  <c:v>0.18079000000000001</c:v>
                </c:pt>
                <c:pt idx="1634">
                  <c:v>0.18842</c:v>
                </c:pt>
                <c:pt idx="1635">
                  <c:v>0.19384000000000001</c:v>
                </c:pt>
                <c:pt idx="1636">
                  <c:v>0.19495000000000001</c:v>
                </c:pt>
                <c:pt idx="1637">
                  <c:v>0.19217999999999999</c:v>
                </c:pt>
                <c:pt idx="1638">
                  <c:v>0.18936</c:v>
                </c:pt>
                <c:pt idx="1639">
                  <c:v>0.19014</c:v>
                </c:pt>
                <c:pt idx="1640">
                  <c:v>0.19509000000000001</c:v>
                </c:pt>
                <c:pt idx="1641">
                  <c:v>0.20244999999999999</c:v>
                </c:pt>
                <c:pt idx="1642">
                  <c:v>0.21104999999999999</c:v>
                </c:pt>
                <c:pt idx="1643">
                  <c:v>0.22148999999999999</c:v>
                </c:pt>
                <c:pt idx="1644">
                  <c:v>0.23375000000000001</c:v>
                </c:pt>
                <c:pt idx="1645">
                  <c:v>0.24565000000000001</c:v>
                </c:pt>
                <c:pt idx="1646">
                  <c:v>0.25503999999999999</c:v>
                </c:pt>
                <c:pt idx="1647">
                  <c:v>0.26135000000000003</c:v>
                </c:pt>
                <c:pt idx="1648">
                  <c:v>0.26418000000000003</c:v>
                </c:pt>
                <c:pt idx="1649">
                  <c:v>0.26330999999999999</c:v>
                </c:pt>
                <c:pt idx="1650">
                  <c:v>0.26079000000000002</c:v>
                </c:pt>
                <c:pt idx="1651">
                  <c:v>0.25989000000000001</c:v>
                </c:pt>
                <c:pt idx="1652">
                  <c:v>0.26112999999999997</c:v>
                </c:pt>
                <c:pt idx="1653">
                  <c:v>0.26168000000000002</c:v>
                </c:pt>
                <c:pt idx="1654">
                  <c:v>0.25983000000000001</c:v>
                </c:pt>
                <c:pt idx="1655">
                  <c:v>0.25684000000000001</c:v>
                </c:pt>
                <c:pt idx="1656">
                  <c:v>0.25384000000000001</c:v>
                </c:pt>
                <c:pt idx="1657">
                  <c:v>0.25022</c:v>
                </c:pt>
                <c:pt idx="1658">
                  <c:v>0.24590000000000001</c:v>
                </c:pt>
                <c:pt idx="1659">
                  <c:v>0.24259</c:v>
                </c:pt>
                <c:pt idx="1660">
                  <c:v>0.24030000000000001</c:v>
                </c:pt>
                <c:pt idx="1661">
                  <c:v>0.23658000000000001</c:v>
                </c:pt>
                <c:pt idx="1662">
                  <c:v>0.23164000000000001</c:v>
                </c:pt>
                <c:pt idx="1663">
                  <c:v>0.22835</c:v>
                </c:pt>
                <c:pt idx="1664">
                  <c:v>0.22700999999999999</c:v>
                </c:pt>
                <c:pt idx="1665">
                  <c:v>0.22575000000000001</c:v>
                </c:pt>
                <c:pt idx="1666">
                  <c:v>0.22450999999999999</c:v>
                </c:pt>
                <c:pt idx="1667">
                  <c:v>0.22345000000000001</c:v>
                </c:pt>
                <c:pt idx="1668">
                  <c:v>0.22195000000000001</c:v>
                </c:pt>
                <c:pt idx="1669">
                  <c:v>0.22086</c:v>
                </c:pt>
                <c:pt idx="1670">
                  <c:v>0.22159999999999999</c:v>
                </c:pt>
                <c:pt idx="1671">
                  <c:v>0.22405</c:v>
                </c:pt>
                <c:pt idx="1672">
                  <c:v>0.22667999999999999</c:v>
                </c:pt>
                <c:pt idx="1673">
                  <c:v>0.22805</c:v>
                </c:pt>
                <c:pt idx="1674">
                  <c:v>0.22767000000000001</c:v>
                </c:pt>
                <c:pt idx="1675">
                  <c:v>0.22585</c:v>
                </c:pt>
                <c:pt idx="1676">
                  <c:v>0.22266</c:v>
                </c:pt>
                <c:pt idx="1677">
                  <c:v>0.21764</c:v>
                </c:pt>
                <c:pt idx="1678">
                  <c:v>0.21149999999999999</c:v>
                </c:pt>
                <c:pt idx="1679">
                  <c:v>0.20547000000000001</c:v>
                </c:pt>
                <c:pt idx="1680">
                  <c:v>0.19855</c:v>
                </c:pt>
                <c:pt idx="1681">
                  <c:v>0.18947</c:v>
                </c:pt>
                <c:pt idx="1682">
                  <c:v>0.18082999999999999</c:v>
                </c:pt>
                <c:pt idx="1683">
                  <c:v>0.17607</c:v>
                </c:pt>
                <c:pt idx="1684">
                  <c:v>0.17372000000000001</c:v>
                </c:pt>
                <c:pt idx="1685">
                  <c:v>0.17041999999999999</c:v>
                </c:pt>
                <c:pt idx="1686">
                  <c:v>0.16641</c:v>
                </c:pt>
                <c:pt idx="1687">
                  <c:v>0.16349</c:v>
                </c:pt>
                <c:pt idx="1688">
                  <c:v>0.16134000000000001</c:v>
                </c:pt>
                <c:pt idx="1689">
                  <c:v>0.15897</c:v>
                </c:pt>
                <c:pt idx="1690">
                  <c:v>0.15726999999999999</c:v>
                </c:pt>
                <c:pt idx="1691">
                  <c:v>0.15806999999999999</c:v>
                </c:pt>
                <c:pt idx="1692">
                  <c:v>0.16275000000000001</c:v>
                </c:pt>
                <c:pt idx="1693">
                  <c:v>0.17177000000000001</c:v>
                </c:pt>
                <c:pt idx="1694">
                  <c:v>0.18526000000000001</c:v>
                </c:pt>
                <c:pt idx="1695">
                  <c:v>0.20319999999999999</c:v>
                </c:pt>
                <c:pt idx="1696">
                  <c:v>0.22278000000000001</c:v>
                </c:pt>
                <c:pt idx="1697">
                  <c:v>0.23710999999999999</c:v>
                </c:pt>
                <c:pt idx="1698">
                  <c:v>0.24052999999999999</c:v>
                </c:pt>
                <c:pt idx="1699">
                  <c:v>0.23472000000000001</c:v>
                </c:pt>
                <c:pt idx="1700">
                  <c:v>0.22550999999999999</c:v>
                </c:pt>
                <c:pt idx="1701">
                  <c:v>0.21621000000000001</c:v>
                </c:pt>
                <c:pt idx="1702">
                  <c:v>0.20702000000000001</c:v>
                </c:pt>
                <c:pt idx="1703">
                  <c:v>0.19775999999999999</c:v>
                </c:pt>
                <c:pt idx="1704">
                  <c:v>0.18884000000000001</c:v>
                </c:pt>
                <c:pt idx="1705">
                  <c:v>0.18068999999999999</c:v>
                </c:pt>
                <c:pt idx="1706">
                  <c:v>0.17413999999999999</c:v>
                </c:pt>
                <c:pt idx="1707">
                  <c:v>0.16888</c:v>
                </c:pt>
                <c:pt idx="1708">
                  <c:v>0.16253000000000001</c:v>
                </c:pt>
                <c:pt idx="1709">
                  <c:v>0.15493000000000001</c:v>
                </c:pt>
                <c:pt idx="1710">
                  <c:v>0.14996999999999999</c:v>
                </c:pt>
                <c:pt idx="1711">
                  <c:v>0.14896999999999999</c:v>
                </c:pt>
                <c:pt idx="1712">
                  <c:v>0.14824000000000001</c:v>
                </c:pt>
                <c:pt idx="1713">
                  <c:v>0.14601</c:v>
                </c:pt>
                <c:pt idx="1714">
                  <c:v>0.14463999999999999</c:v>
                </c:pt>
                <c:pt idx="1715">
                  <c:v>0.14513999999999999</c:v>
                </c:pt>
                <c:pt idx="1716">
                  <c:v>0.14519000000000001</c:v>
                </c:pt>
                <c:pt idx="1717">
                  <c:v>0.14369000000000001</c:v>
                </c:pt>
                <c:pt idx="1718">
                  <c:v>0.14176</c:v>
                </c:pt>
                <c:pt idx="1719">
                  <c:v>0.13919999999999999</c:v>
                </c:pt>
                <c:pt idx="1720">
                  <c:v>0.13596</c:v>
                </c:pt>
                <c:pt idx="1721">
                  <c:v>0.13511000000000001</c:v>
                </c:pt>
                <c:pt idx="1722">
                  <c:v>0.13713</c:v>
                </c:pt>
                <c:pt idx="1723">
                  <c:v>0.13739000000000001</c:v>
                </c:pt>
                <c:pt idx="1724">
                  <c:v>0.13469</c:v>
                </c:pt>
                <c:pt idx="1725">
                  <c:v>0.13313</c:v>
                </c:pt>
                <c:pt idx="1726">
                  <c:v>0.13235</c:v>
                </c:pt>
                <c:pt idx="1727">
                  <c:v>0.12853000000000001</c:v>
                </c:pt>
                <c:pt idx="1728">
                  <c:v>0.12267</c:v>
                </c:pt>
                <c:pt idx="1729">
                  <c:v>0.11885999999999999</c:v>
                </c:pt>
                <c:pt idx="1730">
                  <c:v>0.11686000000000001</c:v>
                </c:pt>
                <c:pt idx="1731">
                  <c:v>0.11264</c:v>
                </c:pt>
                <c:pt idx="1732">
                  <c:v>0.10661</c:v>
                </c:pt>
                <c:pt idx="1733">
                  <c:v>0.10362</c:v>
                </c:pt>
                <c:pt idx="1734">
                  <c:v>0.10496</c:v>
                </c:pt>
                <c:pt idx="1735">
                  <c:v>0.10734</c:v>
                </c:pt>
                <c:pt idx="1736">
                  <c:v>0.10940999999999999</c:v>
                </c:pt>
                <c:pt idx="1737">
                  <c:v>0.11082</c:v>
                </c:pt>
                <c:pt idx="1738">
                  <c:v>0.10922</c:v>
                </c:pt>
                <c:pt idx="1739">
                  <c:v>0.10491</c:v>
                </c:pt>
                <c:pt idx="1740">
                  <c:v>0.10264</c:v>
                </c:pt>
                <c:pt idx="1741">
                  <c:v>0.10390000000000001</c:v>
                </c:pt>
                <c:pt idx="1742">
                  <c:v>0.10431</c:v>
                </c:pt>
                <c:pt idx="1743">
                  <c:v>0.1018</c:v>
                </c:pt>
                <c:pt idx="1744">
                  <c:v>9.9540000000000003E-2</c:v>
                </c:pt>
                <c:pt idx="1745">
                  <c:v>9.9309999999999996E-2</c:v>
                </c:pt>
                <c:pt idx="1746">
                  <c:v>9.6869999999999998E-2</c:v>
                </c:pt>
                <c:pt idx="1747">
                  <c:v>9.0630000000000002E-2</c:v>
                </c:pt>
                <c:pt idx="1748">
                  <c:v>8.6720000000000005E-2</c:v>
                </c:pt>
                <c:pt idx="1749">
                  <c:v>8.8910000000000003E-2</c:v>
                </c:pt>
                <c:pt idx="1750">
                  <c:v>9.2759999999999995E-2</c:v>
                </c:pt>
                <c:pt idx="1751">
                  <c:v>9.3479999999999994E-2</c:v>
                </c:pt>
                <c:pt idx="1752">
                  <c:v>9.1829999999999995E-2</c:v>
                </c:pt>
                <c:pt idx="1753">
                  <c:v>9.0700000000000003E-2</c:v>
                </c:pt>
                <c:pt idx="1754">
                  <c:v>9.0520000000000003E-2</c:v>
                </c:pt>
                <c:pt idx="1755">
                  <c:v>8.8239999999999999E-2</c:v>
                </c:pt>
                <c:pt idx="1756">
                  <c:v>7.9140000000000002E-2</c:v>
                </c:pt>
                <c:pt idx="1757">
                  <c:v>6.1679999999999999E-2</c:v>
                </c:pt>
                <c:pt idx="1758">
                  <c:v>4.0160000000000001E-2</c:v>
                </c:pt>
                <c:pt idx="1759">
                  <c:v>2.2780000000000002E-2</c:v>
                </c:pt>
                <c:pt idx="1760">
                  <c:v>1.464E-2</c:v>
                </c:pt>
                <c:pt idx="1761">
                  <c:v>1.304E-2</c:v>
                </c:pt>
                <c:pt idx="1762">
                  <c:v>1.304E-2</c:v>
                </c:pt>
                <c:pt idx="1763">
                  <c:v>1.304E-2</c:v>
                </c:pt>
              </c:numCache>
            </c:numRef>
          </c:yVal>
          <c:smooth val="1"/>
          <c:extLst>
            <c:ext xmlns:c16="http://schemas.microsoft.com/office/drawing/2014/chart" uri="{C3380CC4-5D6E-409C-BE32-E72D297353CC}">
              <c16:uniqueId val="{00000006-F584-4D10-A717-C273E4712DDF}"/>
            </c:ext>
          </c:extLst>
        </c:ser>
        <c:dLbls>
          <c:showLegendKey val="0"/>
          <c:showVal val="0"/>
          <c:showCatName val="0"/>
          <c:showSerName val="0"/>
          <c:showPercent val="0"/>
          <c:showBubbleSize val="0"/>
        </c:dLbls>
        <c:axId val="547683904"/>
        <c:axId val="547679200"/>
      </c:scatterChart>
      <c:valAx>
        <c:axId val="547683904"/>
        <c:scaling>
          <c:orientation val="maxMin"/>
          <c:max val="4000"/>
          <c:min val="400"/>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IN" sz="1100">
                    <a:solidFill>
                      <a:schemeClr val="tx1"/>
                    </a:solidFill>
                  </a:rPr>
                  <a:t>Wavelength (nm)</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7679200"/>
        <c:crosses val="autoZero"/>
        <c:crossBetween val="midCat"/>
      </c:valAx>
      <c:valAx>
        <c:axId val="547679200"/>
        <c:scaling>
          <c:orientation val="minMax"/>
          <c:min val="0"/>
        </c:scaling>
        <c:delete val="0"/>
        <c:axPos val="r"/>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IN" sz="1100">
                    <a:solidFill>
                      <a:schemeClr val="tx1"/>
                    </a:solidFill>
                  </a:rPr>
                  <a:t>Absorbance</a:t>
                </a:r>
                <a:r>
                  <a:rPr lang="en-IN" sz="1100" baseline="0">
                    <a:solidFill>
                      <a:schemeClr val="tx1"/>
                    </a:solidFill>
                  </a:rPr>
                  <a:t> (a.u.)</a:t>
                </a:r>
                <a:endParaRPr lang="en-IN" sz="1100">
                  <a:solidFill>
                    <a:schemeClr val="tx1"/>
                  </a:solidFill>
                </a:endParaRP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5476839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b="0">
                <a:latin typeface="+mn-lt"/>
              </a:rPr>
              <a:t>B) 180 °C</a:t>
            </a:r>
          </a:p>
        </c:rich>
      </c:tx>
      <c:overlay val="0"/>
    </c:title>
    <c:autoTitleDeleted val="0"/>
    <c:plotArea>
      <c:layout/>
      <c:scatterChart>
        <c:scatterStyle val="smoothMarker"/>
        <c:varyColors val="0"/>
        <c:ser>
          <c:idx val="2"/>
          <c:order val="0"/>
          <c:tx>
            <c:v>180-Ret-30 kDa-DF</c:v>
          </c:tx>
          <c:spPr>
            <a:ln w="15875">
              <a:solidFill>
                <a:schemeClr val="tx1"/>
              </a:solidFill>
            </a:ln>
          </c:spPr>
          <c:marker>
            <c:symbol val="none"/>
          </c:marker>
          <c:xVal>
            <c:numRef>
              <c:f>'Fig. A2'!$I$5:$I$1768</c:f>
              <c:numCache>
                <c:formatCode>General</c:formatCode>
                <c:ptCount val="1764"/>
                <c:pt idx="0">
                  <c:v>3996.2258999999999</c:v>
                </c:pt>
                <c:pt idx="1">
                  <c:v>3994.18597</c:v>
                </c:pt>
                <c:pt idx="2">
                  <c:v>3992.1460299999999</c:v>
                </c:pt>
                <c:pt idx="3">
                  <c:v>3990.1061</c:v>
                </c:pt>
                <c:pt idx="4">
                  <c:v>3988.0661700000001</c:v>
                </c:pt>
                <c:pt idx="5">
                  <c:v>3986.0262400000001</c:v>
                </c:pt>
                <c:pt idx="6">
                  <c:v>3983.9863099999998</c:v>
                </c:pt>
                <c:pt idx="7">
                  <c:v>3981.9463799999999</c:v>
                </c:pt>
                <c:pt idx="8">
                  <c:v>3979.9064499999999</c:v>
                </c:pt>
                <c:pt idx="9">
                  <c:v>3977.8665099999998</c:v>
                </c:pt>
                <c:pt idx="10">
                  <c:v>3975.8265799999999</c:v>
                </c:pt>
                <c:pt idx="11">
                  <c:v>3973.78665</c:v>
                </c:pt>
                <c:pt idx="12">
                  <c:v>3971.7467200000001</c:v>
                </c:pt>
                <c:pt idx="13">
                  <c:v>3969.7067900000002</c:v>
                </c:pt>
                <c:pt idx="14">
                  <c:v>3967.6668599999998</c:v>
                </c:pt>
                <c:pt idx="15">
                  <c:v>3965.6269200000002</c:v>
                </c:pt>
                <c:pt idx="16">
                  <c:v>3963.5869899999998</c:v>
                </c:pt>
                <c:pt idx="17">
                  <c:v>3961.5470599999999</c:v>
                </c:pt>
                <c:pt idx="18">
                  <c:v>3959.50713</c:v>
                </c:pt>
                <c:pt idx="19">
                  <c:v>3957.4672</c:v>
                </c:pt>
                <c:pt idx="20">
                  <c:v>3955.4272700000001</c:v>
                </c:pt>
                <c:pt idx="21">
                  <c:v>3953.3873400000002</c:v>
                </c:pt>
                <c:pt idx="22">
                  <c:v>3951.3474000000001</c:v>
                </c:pt>
                <c:pt idx="23">
                  <c:v>3949.3074700000002</c:v>
                </c:pt>
                <c:pt idx="24">
                  <c:v>3947.2675399999998</c:v>
                </c:pt>
                <c:pt idx="25">
                  <c:v>3945.2276099999999</c:v>
                </c:pt>
                <c:pt idx="26">
                  <c:v>3943.18768</c:v>
                </c:pt>
                <c:pt idx="27">
                  <c:v>3941.1477500000001</c:v>
                </c:pt>
                <c:pt idx="28">
                  <c:v>3939.10781</c:v>
                </c:pt>
                <c:pt idx="29">
                  <c:v>3937.0678800000001</c:v>
                </c:pt>
                <c:pt idx="30">
                  <c:v>3935.0279500000001</c:v>
                </c:pt>
                <c:pt idx="31">
                  <c:v>3932.9880199999998</c:v>
                </c:pt>
                <c:pt idx="32">
                  <c:v>3930.9480899999999</c:v>
                </c:pt>
                <c:pt idx="33">
                  <c:v>3928.90816</c:v>
                </c:pt>
                <c:pt idx="34">
                  <c:v>3926.8682199999998</c:v>
                </c:pt>
                <c:pt idx="35">
                  <c:v>3924.8282899999999</c:v>
                </c:pt>
                <c:pt idx="36">
                  <c:v>3922.78836</c:v>
                </c:pt>
                <c:pt idx="37">
                  <c:v>3920.7484300000001</c:v>
                </c:pt>
                <c:pt idx="38">
                  <c:v>3918.7085000000002</c:v>
                </c:pt>
                <c:pt idx="39">
                  <c:v>3916.6685699999998</c:v>
                </c:pt>
                <c:pt idx="40">
                  <c:v>3914.6286399999999</c:v>
                </c:pt>
                <c:pt idx="41">
                  <c:v>3912.5886999999998</c:v>
                </c:pt>
                <c:pt idx="42">
                  <c:v>3910.5487699999999</c:v>
                </c:pt>
                <c:pt idx="43">
                  <c:v>3908.50884</c:v>
                </c:pt>
                <c:pt idx="44">
                  <c:v>3906.4689100000001</c:v>
                </c:pt>
                <c:pt idx="45">
                  <c:v>3904.4289800000001</c:v>
                </c:pt>
                <c:pt idx="46">
                  <c:v>3902.3890500000002</c:v>
                </c:pt>
                <c:pt idx="47">
                  <c:v>3900.3491100000001</c:v>
                </c:pt>
                <c:pt idx="48">
                  <c:v>3898.3091800000002</c:v>
                </c:pt>
                <c:pt idx="49">
                  <c:v>3896.2692499999998</c:v>
                </c:pt>
                <c:pt idx="50">
                  <c:v>3894.2293199999999</c:v>
                </c:pt>
                <c:pt idx="51">
                  <c:v>3892.18939</c:v>
                </c:pt>
                <c:pt idx="52">
                  <c:v>3890.1494600000001</c:v>
                </c:pt>
                <c:pt idx="53">
                  <c:v>3888.1095300000002</c:v>
                </c:pt>
                <c:pt idx="54">
                  <c:v>3886.0695900000001</c:v>
                </c:pt>
                <c:pt idx="55">
                  <c:v>3884.0296600000001</c:v>
                </c:pt>
                <c:pt idx="56">
                  <c:v>3881.9897299999998</c:v>
                </c:pt>
                <c:pt idx="57">
                  <c:v>3879.9497999999999</c:v>
                </c:pt>
                <c:pt idx="58">
                  <c:v>3877.90987</c:v>
                </c:pt>
                <c:pt idx="59">
                  <c:v>3875.86994</c:v>
                </c:pt>
                <c:pt idx="60">
                  <c:v>3873.83</c:v>
                </c:pt>
                <c:pt idx="61">
                  <c:v>3871.79007</c:v>
                </c:pt>
                <c:pt idx="62">
                  <c:v>3869.7501400000001</c:v>
                </c:pt>
                <c:pt idx="63">
                  <c:v>3867.7102100000002</c:v>
                </c:pt>
                <c:pt idx="64">
                  <c:v>3865.6702799999998</c:v>
                </c:pt>
                <c:pt idx="65">
                  <c:v>3863.6303499999999</c:v>
                </c:pt>
                <c:pt idx="66">
                  <c:v>3861.59042</c:v>
                </c:pt>
                <c:pt idx="67">
                  <c:v>3859.5504799999999</c:v>
                </c:pt>
                <c:pt idx="68">
                  <c:v>3857.51055</c:v>
                </c:pt>
                <c:pt idx="69">
                  <c:v>3855.4706200000001</c:v>
                </c:pt>
                <c:pt idx="70">
                  <c:v>3853.4306900000001</c:v>
                </c:pt>
                <c:pt idx="71">
                  <c:v>3851.3907599999998</c:v>
                </c:pt>
                <c:pt idx="72">
                  <c:v>3849.3508299999999</c:v>
                </c:pt>
                <c:pt idx="73">
                  <c:v>3847.3108900000002</c:v>
                </c:pt>
                <c:pt idx="74">
                  <c:v>3845.2709599999998</c:v>
                </c:pt>
                <c:pt idx="75">
                  <c:v>3843.2310299999999</c:v>
                </c:pt>
                <c:pt idx="76">
                  <c:v>3841.1911</c:v>
                </c:pt>
                <c:pt idx="77">
                  <c:v>3839.1511700000001</c:v>
                </c:pt>
                <c:pt idx="78">
                  <c:v>3837.1112400000002</c:v>
                </c:pt>
                <c:pt idx="79">
                  <c:v>3835.0713099999998</c:v>
                </c:pt>
                <c:pt idx="80">
                  <c:v>3833.0313700000002</c:v>
                </c:pt>
                <c:pt idx="81">
                  <c:v>3830.9914399999998</c:v>
                </c:pt>
                <c:pt idx="82">
                  <c:v>3828.9515099999999</c:v>
                </c:pt>
                <c:pt idx="83">
                  <c:v>3826.91158</c:v>
                </c:pt>
                <c:pt idx="84">
                  <c:v>3824.87165</c:v>
                </c:pt>
                <c:pt idx="85">
                  <c:v>3822.8317200000001</c:v>
                </c:pt>
                <c:pt idx="86">
                  <c:v>3820.79178</c:v>
                </c:pt>
                <c:pt idx="87">
                  <c:v>3818.7518500000001</c:v>
                </c:pt>
                <c:pt idx="88">
                  <c:v>3816.7119200000002</c:v>
                </c:pt>
                <c:pt idx="89">
                  <c:v>3814.6719899999998</c:v>
                </c:pt>
                <c:pt idx="90">
                  <c:v>3812.6320599999999</c:v>
                </c:pt>
                <c:pt idx="91">
                  <c:v>3810.59213</c:v>
                </c:pt>
                <c:pt idx="92">
                  <c:v>3808.5522000000001</c:v>
                </c:pt>
                <c:pt idx="93">
                  <c:v>3806.51226</c:v>
                </c:pt>
                <c:pt idx="94">
                  <c:v>3804.4723300000001</c:v>
                </c:pt>
                <c:pt idx="95">
                  <c:v>3802.4324000000001</c:v>
                </c:pt>
                <c:pt idx="96">
                  <c:v>3800.3924699999998</c:v>
                </c:pt>
                <c:pt idx="97">
                  <c:v>3798.3525399999999</c:v>
                </c:pt>
                <c:pt idx="98">
                  <c:v>3796.3126099999999</c:v>
                </c:pt>
                <c:pt idx="99">
                  <c:v>3794.2726699999998</c:v>
                </c:pt>
                <c:pt idx="100">
                  <c:v>3792.2327399999999</c:v>
                </c:pt>
                <c:pt idx="101">
                  <c:v>3790.19281</c:v>
                </c:pt>
                <c:pt idx="102">
                  <c:v>3788.1528800000001</c:v>
                </c:pt>
                <c:pt idx="103">
                  <c:v>3786.1129500000002</c:v>
                </c:pt>
                <c:pt idx="104">
                  <c:v>3784.0730199999998</c:v>
                </c:pt>
                <c:pt idx="105">
                  <c:v>3782.0330899999999</c:v>
                </c:pt>
                <c:pt idx="106">
                  <c:v>3779.9931499999998</c:v>
                </c:pt>
                <c:pt idx="107">
                  <c:v>3777.9532199999999</c:v>
                </c:pt>
                <c:pt idx="108">
                  <c:v>3775.91329</c:v>
                </c:pt>
                <c:pt idx="109">
                  <c:v>3773.87336</c:v>
                </c:pt>
                <c:pt idx="110">
                  <c:v>3771.8334300000001</c:v>
                </c:pt>
                <c:pt idx="111">
                  <c:v>3769.7935000000002</c:v>
                </c:pt>
                <c:pt idx="112">
                  <c:v>3767.7535600000001</c:v>
                </c:pt>
                <c:pt idx="113">
                  <c:v>3765.7136300000002</c:v>
                </c:pt>
                <c:pt idx="114">
                  <c:v>3763.6736999999998</c:v>
                </c:pt>
                <c:pt idx="115">
                  <c:v>3761.6337699999999</c:v>
                </c:pt>
                <c:pt idx="116">
                  <c:v>3759.59384</c:v>
                </c:pt>
                <c:pt idx="117">
                  <c:v>3757.5539100000001</c:v>
                </c:pt>
                <c:pt idx="118">
                  <c:v>3755.5139800000002</c:v>
                </c:pt>
                <c:pt idx="119">
                  <c:v>3753.4740400000001</c:v>
                </c:pt>
                <c:pt idx="120">
                  <c:v>3751.4341100000001</c:v>
                </c:pt>
                <c:pt idx="121">
                  <c:v>3749.3941799999998</c:v>
                </c:pt>
                <c:pt idx="122">
                  <c:v>3747.3542499999999</c:v>
                </c:pt>
                <c:pt idx="123">
                  <c:v>3745.31432</c:v>
                </c:pt>
                <c:pt idx="124">
                  <c:v>3743.27439</c:v>
                </c:pt>
                <c:pt idx="125">
                  <c:v>3741.2344499999999</c:v>
                </c:pt>
                <c:pt idx="126">
                  <c:v>3739.19452</c:v>
                </c:pt>
                <c:pt idx="127">
                  <c:v>3737.1545900000001</c:v>
                </c:pt>
                <c:pt idx="128">
                  <c:v>3735.1146600000002</c:v>
                </c:pt>
                <c:pt idx="129">
                  <c:v>3733.0747299999998</c:v>
                </c:pt>
                <c:pt idx="130">
                  <c:v>3731.0347999999999</c:v>
                </c:pt>
                <c:pt idx="131">
                  <c:v>3728.99487</c:v>
                </c:pt>
                <c:pt idx="132">
                  <c:v>3726.9549299999999</c:v>
                </c:pt>
                <c:pt idx="133">
                  <c:v>3724.915</c:v>
                </c:pt>
                <c:pt idx="134">
                  <c:v>3722.8750700000001</c:v>
                </c:pt>
                <c:pt idx="135">
                  <c:v>3720.8351400000001</c:v>
                </c:pt>
                <c:pt idx="136">
                  <c:v>3718.7952100000002</c:v>
                </c:pt>
                <c:pt idx="137">
                  <c:v>3716.7552799999999</c:v>
                </c:pt>
                <c:pt idx="138">
                  <c:v>3714.7153400000002</c:v>
                </c:pt>
                <c:pt idx="139">
                  <c:v>3712.6754099999998</c:v>
                </c:pt>
                <c:pt idx="140">
                  <c:v>3710.6354799999999</c:v>
                </c:pt>
                <c:pt idx="141">
                  <c:v>3708.59555</c:v>
                </c:pt>
                <c:pt idx="142">
                  <c:v>3706.5556200000001</c:v>
                </c:pt>
                <c:pt idx="143">
                  <c:v>3704.5156900000002</c:v>
                </c:pt>
                <c:pt idx="144">
                  <c:v>3702.4757500000001</c:v>
                </c:pt>
                <c:pt idx="145">
                  <c:v>3700.4358200000001</c:v>
                </c:pt>
                <c:pt idx="146">
                  <c:v>3698.3958899999998</c:v>
                </c:pt>
                <c:pt idx="147">
                  <c:v>3696.3559599999999</c:v>
                </c:pt>
                <c:pt idx="148">
                  <c:v>3694.31603</c:v>
                </c:pt>
                <c:pt idx="149">
                  <c:v>3692.2761</c:v>
                </c:pt>
                <c:pt idx="150">
                  <c:v>3690.2361700000001</c:v>
                </c:pt>
                <c:pt idx="151">
                  <c:v>3688.19623</c:v>
                </c:pt>
                <c:pt idx="152">
                  <c:v>3686.1563000000001</c:v>
                </c:pt>
                <c:pt idx="153">
                  <c:v>3684.1163700000002</c:v>
                </c:pt>
                <c:pt idx="154">
                  <c:v>3682.0764399999998</c:v>
                </c:pt>
                <c:pt idx="155">
                  <c:v>3680.0365099999999</c:v>
                </c:pt>
                <c:pt idx="156">
                  <c:v>3677.99658</c:v>
                </c:pt>
                <c:pt idx="157">
                  <c:v>3675.9566399999999</c:v>
                </c:pt>
                <c:pt idx="158">
                  <c:v>3673.91671</c:v>
                </c:pt>
                <c:pt idx="159">
                  <c:v>3671.8767800000001</c:v>
                </c:pt>
                <c:pt idx="160">
                  <c:v>3669.8368500000001</c:v>
                </c:pt>
                <c:pt idx="161">
                  <c:v>3667.7969199999998</c:v>
                </c:pt>
                <c:pt idx="162">
                  <c:v>3665.7569899999999</c:v>
                </c:pt>
                <c:pt idx="163">
                  <c:v>3663.7170599999999</c:v>
                </c:pt>
                <c:pt idx="164">
                  <c:v>3661.6771199999998</c:v>
                </c:pt>
                <c:pt idx="165">
                  <c:v>3659.6371899999999</c:v>
                </c:pt>
                <c:pt idx="166">
                  <c:v>3657.59726</c:v>
                </c:pt>
                <c:pt idx="167">
                  <c:v>3655.5573300000001</c:v>
                </c:pt>
                <c:pt idx="168">
                  <c:v>3653.5174000000002</c:v>
                </c:pt>
                <c:pt idx="169">
                  <c:v>3651.4774699999998</c:v>
                </c:pt>
                <c:pt idx="170">
                  <c:v>3649.4375300000002</c:v>
                </c:pt>
                <c:pt idx="171">
                  <c:v>3647.3975999999998</c:v>
                </c:pt>
                <c:pt idx="172">
                  <c:v>3645.3576699999999</c:v>
                </c:pt>
                <c:pt idx="173">
                  <c:v>3643.31774</c:v>
                </c:pt>
                <c:pt idx="174">
                  <c:v>3641.27781</c:v>
                </c:pt>
                <c:pt idx="175">
                  <c:v>3639.2378800000001</c:v>
                </c:pt>
                <c:pt idx="176">
                  <c:v>3637.1979500000002</c:v>
                </c:pt>
                <c:pt idx="177">
                  <c:v>3635.1580100000001</c:v>
                </c:pt>
                <c:pt idx="178">
                  <c:v>3633.1180800000002</c:v>
                </c:pt>
                <c:pt idx="179">
                  <c:v>3631.0781499999998</c:v>
                </c:pt>
                <c:pt idx="180">
                  <c:v>3629.0382199999999</c:v>
                </c:pt>
                <c:pt idx="181">
                  <c:v>3626.99829</c:v>
                </c:pt>
                <c:pt idx="182">
                  <c:v>3624.9583600000001</c:v>
                </c:pt>
                <c:pt idx="183">
                  <c:v>3622.91842</c:v>
                </c:pt>
                <c:pt idx="184">
                  <c:v>3620.8784900000001</c:v>
                </c:pt>
                <c:pt idx="185">
                  <c:v>3618.8385600000001</c:v>
                </c:pt>
                <c:pt idx="186">
                  <c:v>3616.7986299999998</c:v>
                </c:pt>
                <c:pt idx="187">
                  <c:v>3614.7586999999999</c:v>
                </c:pt>
                <c:pt idx="188">
                  <c:v>3612.7187699999999</c:v>
                </c:pt>
                <c:pt idx="189">
                  <c:v>3610.67884</c:v>
                </c:pt>
                <c:pt idx="190">
                  <c:v>3608.6388999999999</c:v>
                </c:pt>
                <c:pt idx="191">
                  <c:v>3606.59897</c:v>
                </c:pt>
                <c:pt idx="192">
                  <c:v>3604.5590400000001</c:v>
                </c:pt>
                <c:pt idx="193">
                  <c:v>3602.5191100000002</c:v>
                </c:pt>
                <c:pt idx="194">
                  <c:v>3600.4791799999998</c:v>
                </c:pt>
                <c:pt idx="195">
                  <c:v>3598.4392499999999</c:v>
                </c:pt>
                <c:pt idx="196">
                  <c:v>3596.3993099999998</c:v>
                </c:pt>
                <c:pt idx="197">
                  <c:v>3594.3593799999999</c:v>
                </c:pt>
                <c:pt idx="198">
                  <c:v>3592.31945</c:v>
                </c:pt>
                <c:pt idx="199">
                  <c:v>3590.27952</c:v>
                </c:pt>
                <c:pt idx="200">
                  <c:v>3588.2395900000001</c:v>
                </c:pt>
                <c:pt idx="201">
                  <c:v>3586.1996600000002</c:v>
                </c:pt>
                <c:pt idx="202">
                  <c:v>3584.1597299999999</c:v>
                </c:pt>
                <c:pt idx="203">
                  <c:v>3582.1197900000002</c:v>
                </c:pt>
                <c:pt idx="204">
                  <c:v>3580.0798599999998</c:v>
                </c:pt>
                <c:pt idx="205">
                  <c:v>3578.0399299999999</c:v>
                </c:pt>
                <c:pt idx="206">
                  <c:v>3576</c:v>
                </c:pt>
                <c:pt idx="207">
                  <c:v>3573.9600700000001</c:v>
                </c:pt>
                <c:pt idx="208">
                  <c:v>3571.9201400000002</c:v>
                </c:pt>
                <c:pt idx="209">
                  <c:v>3569.8802000000001</c:v>
                </c:pt>
                <c:pt idx="210">
                  <c:v>3567.8402700000001</c:v>
                </c:pt>
                <c:pt idx="211">
                  <c:v>3565.8003399999998</c:v>
                </c:pt>
                <c:pt idx="212">
                  <c:v>3563.7604099999999</c:v>
                </c:pt>
                <c:pt idx="213">
                  <c:v>3561.72048</c:v>
                </c:pt>
                <c:pt idx="214">
                  <c:v>3559.68055</c:v>
                </c:pt>
                <c:pt idx="215">
                  <c:v>3557.6406200000001</c:v>
                </c:pt>
                <c:pt idx="216">
                  <c:v>3555.60068</c:v>
                </c:pt>
                <c:pt idx="217">
                  <c:v>3553.5607500000001</c:v>
                </c:pt>
                <c:pt idx="218">
                  <c:v>3551.5208200000002</c:v>
                </c:pt>
                <c:pt idx="219">
                  <c:v>3549.4808899999998</c:v>
                </c:pt>
                <c:pt idx="220">
                  <c:v>3547.4409599999999</c:v>
                </c:pt>
                <c:pt idx="221">
                  <c:v>3545.40103</c:v>
                </c:pt>
                <c:pt idx="222">
                  <c:v>3543.3610899999999</c:v>
                </c:pt>
                <c:pt idx="223">
                  <c:v>3541.32116</c:v>
                </c:pt>
                <c:pt idx="224">
                  <c:v>3539.2812300000001</c:v>
                </c:pt>
                <c:pt idx="225">
                  <c:v>3537.2413000000001</c:v>
                </c:pt>
                <c:pt idx="226">
                  <c:v>3535.2013700000002</c:v>
                </c:pt>
                <c:pt idx="227">
                  <c:v>3533.1614399999999</c:v>
                </c:pt>
                <c:pt idx="228">
                  <c:v>3531.1215099999999</c:v>
                </c:pt>
                <c:pt idx="229">
                  <c:v>3529.0815699999998</c:v>
                </c:pt>
                <c:pt idx="230">
                  <c:v>3527.0416399999999</c:v>
                </c:pt>
                <c:pt idx="231">
                  <c:v>3525.00171</c:v>
                </c:pt>
                <c:pt idx="232">
                  <c:v>3522.9617800000001</c:v>
                </c:pt>
                <c:pt idx="233">
                  <c:v>3520.9218500000002</c:v>
                </c:pt>
                <c:pt idx="234">
                  <c:v>3518.8819199999998</c:v>
                </c:pt>
                <c:pt idx="235">
                  <c:v>3516.8419800000001</c:v>
                </c:pt>
                <c:pt idx="236">
                  <c:v>3514.8020499999998</c:v>
                </c:pt>
                <c:pt idx="237">
                  <c:v>3512.7621199999999</c:v>
                </c:pt>
                <c:pt idx="238">
                  <c:v>3510.72219</c:v>
                </c:pt>
                <c:pt idx="239">
                  <c:v>3508.68226</c:v>
                </c:pt>
                <c:pt idx="240">
                  <c:v>3506.6423300000001</c:v>
                </c:pt>
                <c:pt idx="241">
                  <c:v>3504.6024000000002</c:v>
                </c:pt>
                <c:pt idx="242">
                  <c:v>3502.5624600000001</c:v>
                </c:pt>
                <c:pt idx="243">
                  <c:v>3500.5225300000002</c:v>
                </c:pt>
                <c:pt idx="244">
                  <c:v>3498.4825999999998</c:v>
                </c:pt>
                <c:pt idx="245">
                  <c:v>3496.4426699999999</c:v>
                </c:pt>
                <c:pt idx="246">
                  <c:v>3494.40274</c:v>
                </c:pt>
                <c:pt idx="247">
                  <c:v>3492.3628100000001</c:v>
                </c:pt>
                <c:pt idx="248">
                  <c:v>3490.32287</c:v>
                </c:pt>
                <c:pt idx="249">
                  <c:v>3488.2829400000001</c:v>
                </c:pt>
                <c:pt idx="250">
                  <c:v>3486.2430100000001</c:v>
                </c:pt>
                <c:pt idx="251">
                  <c:v>3484.2030800000002</c:v>
                </c:pt>
                <c:pt idx="252">
                  <c:v>3482.1631499999999</c:v>
                </c:pt>
                <c:pt idx="253">
                  <c:v>3480.1232199999999</c:v>
                </c:pt>
                <c:pt idx="254">
                  <c:v>3478.0832799999998</c:v>
                </c:pt>
                <c:pt idx="255">
                  <c:v>3476.0433499999999</c:v>
                </c:pt>
                <c:pt idx="256">
                  <c:v>3474.00342</c:v>
                </c:pt>
                <c:pt idx="257">
                  <c:v>3471.9634900000001</c:v>
                </c:pt>
                <c:pt idx="258">
                  <c:v>3469.9235600000002</c:v>
                </c:pt>
                <c:pt idx="259">
                  <c:v>3467.8836299999998</c:v>
                </c:pt>
                <c:pt idx="260">
                  <c:v>3465.8436999999999</c:v>
                </c:pt>
                <c:pt idx="261">
                  <c:v>3463.8037599999998</c:v>
                </c:pt>
                <c:pt idx="262">
                  <c:v>3461.7638299999999</c:v>
                </c:pt>
                <c:pt idx="263">
                  <c:v>3459.7239</c:v>
                </c:pt>
                <c:pt idx="264">
                  <c:v>3457.68397</c:v>
                </c:pt>
                <c:pt idx="265">
                  <c:v>3455.6440400000001</c:v>
                </c:pt>
                <c:pt idx="266">
                  <c:v>3453.6041100000002</c:v>
                </c:pt>
                <c:pt idx="267">
                  <c:v>3451.5641700000001</c:v>
                </c:pt>
                <c:pt idx="268">
                  <c:v>3449.5242400000002</c:v>
                </c:pt>
                <c:pt idx="269">
                  <c:v>3447.4843099999998</c:v>
                </c:pt>
                <c:pt idx="270">
                  <c:v>3445.4443799999999</c:v>
                </c:pt>
                <c:pt idx="271">
                  <c:v>3443.40445</c:v>
                </c:pt>
                <c:pt idx="272">
                  <c:v>3441.3645200000001</c:v>
                </c:pt>
                <c:pt idx="273">
                  <c:v>3439.3245900000002</c:v>
                </c:pt>
                <c:pt idx="274">
                  <c:v>3437.2846500000001</c:v>
                </c:pt>
                <c:pt idx="275">
                  <c:v>3435.2447200000001</c:v>
                </c:pt>
                <c:pt idx="276">
                  <c:v>3433.2047899999998</c:v>
                </c:pt>
                <c:pt idx="277">
                  <c:v>3431.1648599999999</c:v>
                </c:pt>
                <c:pt idx="278">
                  <c:v>3429.1249299999999</c:v>
                </c:pt>
                <c:pt idx="279">
                  <c:v>3427.085</c:v>
                </c:pt>
                <c:pt idx="280">
                  <c:v>3425.0450599999999</c:v>
                </c:pt>
                <c:pt idx="281">
                  <c:v>3423.00513</c:v>
                </c:pt>
                <c:pt idx="282">
                  <c:v>3420.9652000000001</c:v>
                </c:pt>
                <c:pt idx="283">
                  <c:v>3418.9252700000002</c:v>
                </c:pt>
                <c:pt idx="284">
                  <c:v>3416.8853399999998</c:v>
                </c:pt>
                <c:pt idx="285">
                  <c:v>3414.8454099999999</c:v>
                </c:pt>
                <c:pt idx="286">
                  <c:v>3412.80548</c:v>
                </c:pt>
                <c:pt idx="287">
                  <c:v>3410.7655399999999</c:v>
                </c:pt>
                <c:pt idx="288">
                  <c:v>3408.72561</c:v>
                </c:pt>
                <c:pt idx="289">
                  <c:v>3406.68568</c:v>
                </c:pt>
                <c:pt idx="290">
                  <c:v>3404.6457500000001</c:v>
                </c:pt>
                <c:pt idx="291">
                  <c:v>3402.6058200000002</c:v>
                </c:pt>
                <c:pt idx="292">
                  <c:v>3400.5658899999999</c:v>
                </c:pt>
                <c:pt idx="293">
                  <c:v>3398.5259500000002</c:v>
                </c:pt>
                <c:pt idx="294">
                  <c:v>3396.4860199999998</c:v>
                </c:pt>
                <c:pt idx="295">
                  <c:v>3394.4460899999999</c:v>
                </c:pt>
                <c:pt idx="296">
                  <c:v>3392.40616</c:v>
                </c:pt>
                <c:pt idx="297">
                  <c:v>3390.3662300000001</c:v>
                </c:pt>
                <c:pt idx="298">
                  <c:v>3388.3263000000002</c:v>
                </c:pt>
                <c:pt idx="299">
                  <c:v>3386.2863699999998</c:v>
                </c:pt>
                <c:pt idx="300">
                  <c:v>3384.2464300000001</c:v>
                </c:pt>
                <c:pt idx="301">
                  <c:v>3382.2064999999998</c:v>
                </c:pt>
                <c:pt idx="302">
                  <c:v>3380.1665699999999</c:v>
                </c:pt>
                <c:pt idx="303">
                  <c:v>3378.12664</c:v>
                </c:pt>
                <c:pt idx="304">
                  <c:v>3376.08671</c:v>
                </c:pt>
                <c:pt idx="305">
                  <c:v>3374.0467800000001</c:v>
                </c:pt>
                <c:pt idx="306">
                  <c:v>3372.00684</c:v>
                </c:pt>
                <c:pt idx="307">
                  <c:v>3369.9669100000001</c:v>
                </c:pt>
                <c:pt idx="308">
                  <c:v>3367.9269800000002</c:v>
                </c:pt>
                <c:pt idx="309">
                  <c:v>3365.8870499999998</c:v>
                </c:pt>
                <c:pt idx="310">
                  <c:v>3363.8471199999999</c:v>
                </c:pt>
                <c:pt idx="311">
                  <c:v>3361.80719</c:v>
                </c:pt>
                <c:pt idx="312">
                  <c:v>3359.7672600000001</c:v>
                </c:pt>
                <c:pt idx="313">
                  <c:v>3357.72732</c:v>
                </c:pt>
                <c:pt idx="314">
                  <c:v>3355.6873900000001</c:v>
                </c:pt>
                <c:pt idx="315">
                  <c:v>3353.6474600000001</c:v>
                </c:pt>
                <c:pt idx="316">
                  <c:v>3351.6075300000002</c:v>
                </c:pt>
                <c:pt idx="317">
                  <c:v>3349.5675999999999</c:v>
                </c:pt>
                <c:pt idx="318">
                  <c:v>3347.5276699999999</c:v>
                </c:pt>
                <c:pt idx="319">
                  <c:v>3345.4877299999998</c:v>
                </c:pt>
                <c:pt idx="320">
                  <c:v>3343.4477999999999</c:v>
                </c:pt>
                <c:pt idx="321">
                  <c:v>3341.40787</c:v>
                </c:pt>
                <c:pt idx="322">
                  <c:v>3339.3679400000001</c:v>
                </c:pt>
                <c:pt idx="323">
                  <c:v>3337.3280100000002</c:v>
                </c:pt>
                <c:pt idx="324">
                  <c:v>3335.2880799999998</c:v>
                </c:pt>
                <c:pt idx="325">
                  <c:v>3333.2481499999999</c:v>
                </c:pt>
                <c:pt idx="326">
                  <c:v>3331.2082099999998</c:v>
                </c:pt>
                <c:pt idx="327">
                  <c:v>3329.1682799999999</c:v>
                </c:pt>
                <c:pt idx="328">
                  <c:v>3327.12835</c:v>
                </c:pt>
                <c:pt idx="329">
                  <c:v>3325.08842</c:v>
                </c:pt>
                <c:pt idx="330">
                  <c:v>3323.0484900000001</c:v>
                </c:pt>
                <c:pt idx="331">
                  <c:v>3321.0085600000002</c:v>
                </c:pt>
                <c:pt idx="332">
                  <c:v>3318.9686200000001</c:v>
                </c:pt>
                <c:pt idx="333">
                  <c:v>3316.9286900000002</c:v>
                </c:pt>
                <c:pt idx="334">
                  <c:v>3314.8887599999998</c:v>
                </c:pt>
                <c:pt idx="335">
                  <c:v>3312.8488299999999</c:v>
                </c:pt>
                <c:pt idx="336">
                  <c:v>3310.8089</c:v>
                </c:pt>
                <c:pt idx="337">
                  <c:v>3308.7689700000001</c:v>
                </c:pt>
                <c:pt idx="338">
                  <c:v>3306.7290400000002</c:v>
                </c:pt>
                <c:pt idx="339">
                  <c:v>3304.6891000000001</c:v>
                </c:pt>
                <c:pt idx="340">
                  <c:v>3302.6491700000001</c:v>
                </c:pt>
                <c:pt idx="341">
                  <c:v>3300.6092400000002</c:v>
                </c:pt>
                <c:pt idx="342">
                  <c:v>3298.5693099999999</c:v>
                </c:pt>
                <c:pt idx="343">
                  <c:v>3296.5293799999999</c:v>
                </c:pt>
                <c:pt idx="344">
                  <c:v>3294.48945</c:v>
                </c:pt>
                <c:pt idx="345">
                  <c:v>3292.4495099999999</c:v>
                </c:pt>
                <c:pt idx="346">
                  <c:v>3290.40958</c:v>
                </c:pt>
                <c:pt idx="347">
                  <c:v>3288.3696500000001</c:v>
                </c:pt>
                <c:pt idx="348">
                  <c:v>3286.3297200000002</c:v>
                </c:pt>
                <c:pt idx="349">
                  <c:v>3284.2897899999998</c:v>
                </c:pt>
                <c:pt idx="350">
                  <c:v>3282.2498599999999</c:v>
                </c:pt>
                <c:pt idx="351">
                  <c:v>3280.20993</c:v>
                </c:pt>
                <c:pt idx="352">
                  <c:v>3278.1699899999999</c:v>
                </c:pt>
                <c:pt idx="353">
                  <c:v>3276.13006</c:v>
                </c:pt>
                <c:pt idx="354">
                  <c:v>3274.09013</c:v>
                </c:pt>
                <c:pt idx="355">
                  <c:v>3272.0502000000001</c:v>
                </c:pt>
                <c:pt idx="356">
                  <c:v>3270.0102700000002</c:v>
                </c:pt>
                <c:pt idx="357">
                  <c:v>3267.9703399999999</c:v>
                </c:pt>
                <c:pt idx="358">
                  <c:v>3265.9304000000002</c:v>
                </c:pt>
                <c:pt idx="359">
                  <c:v>3263.8904699999998</c:v>
                </c:pt>
                <c:pt idx="360">
                  <c:v>3261.8505399999999</c:v>
                </c:pt>
                <c:pt idx="361">
                  <c:v>3259.81061</c:v>
                </c:pt>
                <c:pt idx="362">
                  <c:v>3257.7706800000001</c:v>
                </c:pt>
                <c:pt idx="363">
                  <c:v>3255.7307500000002</c:v>
                </c:pt>
                <c:pt idx="364">
                  <c:v>3253.6908100000001</c:v>
                </c:pt>
                <c:pt idx="365">
                  <c:v>3251.6508800000001</c:v>
                </c:pt>
                <c:pt idx="366">
                  <c:v>3249.6109499999998</c:v>
                </c:pt>
                <c:pt idx="367">
                  <c:v>3247.5710199999999</c:v>
                </c:pt>
                <c:pt idx="368">
                  <c:v>3245.5310899999999</c:v>
                </c:pt>
                <c:pt idx="369">
                  <c:v>3243.49116</c:v>
                </c:pt>
                <c:pt idx="370">
                  <c:v>3241.4512300000001</c:v>
                </c:pt>
                <c:pt idx="371">
                  <c:v>3239.41129</c:v>
                </c:pt>
                <c:pt idx="372">
                  <c:v>3237.3713600000001</c:v>
                </c:pt>
                <c:pt idx="373">
                  <c:v>3235.3314300000002</c:v>
                </c:pt>
                <c:pt idx="374">
                  <c:v>3233.2914999999998</c:v>
                </c:pt>
                <c:pt idx="375">
                  <c:v>3231.2515699999999</c:v>
                </c:pt>
                <c:pt idx="376">
                  <c:v>3229.21164</c:v>
                </c:pt>
                <c:pt idx="377">
                  <c:v>3227.1716999999999</c:v>
                </c:pt>
                <c:pt idx="378">
                  <c:v>3225.13177</c:v>
                </c:pt>
                <c:pt idx="379">
                  <c:v>3223.09184</c:v>
                </c:pt>
                <c:pt idx="380">
                  <c:v>3221.0519100000001</c:v>
                </c:pt>
                <c:pt idx="381">
                  <c:v>3219.0119800000002</c:v>
                </c:pt>
                <c:pt idx="382">
                  <c:v>3216.9720499999999</c:v>
                </c:pt>
                <c:pt idx="383">
                  <c:v>3214.9321199999999</c:v>
                </c:pt>
                <c:pt idx="384">
                  <c:v>3212.8921799999998</c:v>
                </c:pt>
                <c:pt idx="385">
                  <c:v>3210.8522499999999</c:v>
                </c:pt>
                <c:pt idx="386">
                  <c:v>3208.81232</c:v>
                </c:pt>
                <c:pt idx="387">
                  <c:v>3206.7723900000001</c:v>
                </c:pt>
                <c:pt idx="388">
                  <c:v>3204.7324600000002</c:v>
                </c:pt>
                <c:pt idx="389">
                  <c:v>3202.6925299999998</c:v>
                </c:pt>
                <c:pt idx="390">
                  <c:v>3200.6525900000001</c:v>
                </c:pt>
                <c:pt idx="391">
                  <c:v>3198.6126599999998</c:v>
                </c:pt>
                <c:pt idx="392">
                  <c:v>3196.5727299999999</c:v>
                </c:pt>
                <c:pt idx="393">
                  <c:v>3194.5328</c:v>
                </c:pt>
                <c:pt idx="394">
                  <c:v>3192.49287</c:v>
                </c:pt>
                <c:pt idx="395">
                  <c:v>3190.4529400000001</c:v>
                </c:pt>
                <c:pt idx="396">
                  <c:v>3188.4130100000002</c:v>
                </c:pt>
                <c:pt idx="397">
                  <c:v>3186.3730700000001</c:v>
                </c:pt>
                <c:pt idx="398">
                  <c:v>3184.3331400000002</c:v>
                </c:pt>
                <c:pt idx="399">
                  <c:v>3182.2932099999998</c:v>
                </c:pt>
                <c:pt idx="400">
                  <c:v>3180.2532799999999</c:v>
                </c:pt>
                <c:pt idx="401">
                  <c:v>3178.21335</c:v>
                </c:pt>
                <c:pt idx="402">
                  <c:v>3176.1734200000001</c:v>
                </c:pt>
                <c:pt idx="403">
                  <c:v>3174.13348</c:v>
                </c:pt>
                <c:pt idx="404">
                  <c:v>3172.0935500000001</c:v>
                </c:pt>
                <c:pt idx="405">
                  <c:v>3170.0536200000001</c:v>
                </c:pt>
                <c:pt idx="406">
                  <c:v>3168.0136900000002</c:v>
                </c:pt>
                <c:pt idx="407">
                  <c:v>3165.9737599999999</c:v>
                </c:pt>
                <c:pt idx="408">
                  <c:v>3163.9338299999999</c:v>
                </c:pt>
                <c:pt idx="409">
                  <c:v>3161.8939</c:v>
                </c:pt>
                <c:pt idx="410">
                  <c:v>3159.8539599999999</c:v>
                </c:pt>
                <c:pt idx="411">
                  <c:v>3157.81403</c:v>
                </c:pt>
                <c:pt idx="412">
                  <c:v>3155.7741000000001</c:v>
                </c:pt>
                <c:pt idx="413">
                  <c:v>3153.7341700000002</c:v>
                </c:pt>
                <c:pt idx="414">
                  <c:v>3151.6942399999998</c:v>
                </c:pt>
                <c:pt idx="415">
                  <c:v>3149.6543099999999</c:v>
                </c:pt>
                <c:pt idx="416">
                  <c:v>3147.6143699999998</c:v>
                </c:pt>
                <c:pt idx="417">
                  <c:v>3145.5744399999999</c:v>
                </c:pt>
                <c:pt idx="418">
                  <c:v>3143.53451</c:v>
                </c:pt>
                <c:pt idx="419">
                  <c:v>3141.49458</c:v>
                </c:pt>
                <c:pt idx="420">
                  <c:v>3139.4546500000001</c:v>
                </c:pt>
                <c:pt idx="421">
                  <c:v>3137.4147200000002</c:v>
                </c:pt>
                <c:pt idx="422">
                  <c:v>3135.3747899999998</c:v>
                </c:pt>
                <c:pt idx="423">
                  <c:v>3133.3348500000002</c:v>
                </c:pt>
                <c:pt idx="424">
                  <c:v>3131.2949199999998</c:v>
                </c:pt>
                <c:pt idx="425">
                  <c:v>3129.2549899999999</c:v>
                </c:pt>
                <c:pt idx="426">
                  <c:v>3127.21506</c:v>
                </c:pt>
                <c:pt idx="427">
                  <c:v>3125.1751300000001</c:v>
                </c:pt>
                <c:pt idx="428">
                  <c:v>3123.1352000000002</c:v>
                </c:pt>
                <c:pt idx="429">
                  <c:v>3121.0952600000001</c:v>
                </c:pt>
                <c:pt idx="430">
                  <c:v>3119.0553300000001</c:v>
                </c:pt>
                <c:pt idx="431">
                  <c:v>3117.0154000000002</c:v>
                </c:pt>
                <c:pt idx="432">
                  <c:v>3114.9754699999999</c:v>
                </c:pt>
                <c:pt idx="433">
                  <c:v>3112.9355399999999</c:v>
                </c:pt>
                <c:pt idx="434">
                  <c:v>3110.89561</c:v>
                </c:pt>
                <c:pt idx="435">
                  <c:v>3108.8556800000001</c:v>
                </c:pt>
                <c:pt idx="436">
                  <c:v>3106.81574</c:v>
                </c:pt>
                <c:pt idx="437">
                  <c:v>3104.7758100000001</c:v>
                </c:pt>
                <c:pt idx="438">
                  <c:v>3102.7358800000002</c:v>
                </c:pt>
                <c:pt idx="439">
                  <c:v>3100.6959499999998</c:v>
                </c:pt>
                <c:pt idx="440">
                  <c:v>3098.6560199999999</c:v>
                </c:pt>
                <c:pt idx="441">
                  <c:v>3096.61609</c:v>
                </c:pt>
                <c:pt idx="442">
                  <c:v>3094.5761499999999</c:v>
                </c:pt>
                <c:pt idx="443">
                  <c:v>3092.53622</c:v>
                </c:pt>
                <c:pt idx="444">
                  <c:v>3090.49629</c:v>
                </c:pt>
                <c:pt idx="445">
                  <c:v>3088.4563600000001</c:v>
                </c:pt>
                <c:pt idx="446">
                  <c:v>3086.4164300000002</c:v>
                </c:pt>
                <c:pt idx="447">
                  <c:v>3084.3764999999999</c:v>
                </c:pt>
                <c:pt idx="448">
                  <c:v>3082.3365699999999</c:v>
                </c:pt>
                <c:pt idx="449">
                  <c:v>3080.2966299999998</c:v>
                </c:pt>
                <c:pt idx="450">
                  <c:v>3078.2566999999999</c:v>
                </c:pt>
                <c:pt idx="451">
                  <c:v>3076.21677</c:v>
                </c:pt>
                <c:pt idx="452">
                  <c:v>3074.1768400000001</c:v>
                </c:pt>
                <c:pt idx="453">
                  <c:v>3072.1369100000002</c:v>
                </c:pt>
                <c:pt idx="454">
                  <c:v>3070.0969799999998</c:v>
                </c:pt>
                <c:pt idx="455">
                  <c:v>3068.0570400000001</c:v>
                </c:pt>
                <c:pt idx="456">
                  <c:v>3066.0171099999998</c:v>
                </c:pt>
                <c:pt idx="457">
                  <c:v>3063.9771799999999</c:v>
                </c:pt>
                <c:pt idx="458">
                  <c:v>3061.9372499999999</c:v>
                </c:pt>
                <c:pt idx="459">
                  <c:v>3059.89732</c:v>
                </c:pt>
                <c:pt idx="460">
                  <c:v>3057.8573900000001</c:v>
                </c:pt>
                <c:pt idx="461">
                  <c:v>3055.8174600000002</c:v>
                </c:pt>
                <c:pt idx="462">
                  <c:v>3053.7775200000001</c:v>
                </c:pt>
                <c:pt idx="463">
                  <c:v>3051.7375900000002</c:v>
                </c:pt>
                <c:pt idx="464">
                  <c:v>3049.6976599999998</c:v>
                </c:pt>
                <c:pt idx="465">
                  <c:v>3047.6577299999999</c:v>
                </c:pt>
                <c:pt idx="466">
                  <c:v>3045.6178</c:v>
                </c:pt>
                <c:pt idx="467">
                  <c:v>3043.5778700000001</c:v>
                </c:pt>
                <c:pt idx="468">
                  <c:v>3041.53793</c:v>
                </c:pt>
                <c:pt idx="469">
                  <c:v>3039.498</c:v>
                </c:pt>
                <c:pt idx="470">
                  <c:v>3037.4580700000001</c:v>
                </c:pt>
                <c:pt idx="471">
                  <c:v>3035.4181400000002</c:v>
                </c:pt>
                <c:pt idx="472">
                  <c:v>3033.3782099999999</c:v>
                </c:pt>
                <c:pt idx="473">
                  <c:v>3031.3382799999999</c:v>
                </c:pt>
                <c:pt idx="474">
                  <c:v>3029.2983399999998</c:v>
                </c:pt>
                <c:pt idx="475">
                  <c:v>3027.2584099999999</c:v>
                </c:pt>
                <c:pt idx="476">
                  <c:v>3025.21848</c:v>
                </c:pt>
                <c:pt idx="477">
                  <c:v>3023.1785500000001</c:v>
                </c:pt>
                <c:pt idx="478">
                  <c:v>3021.1386200000002</c:v>
                </c:pt>
                <c:pt idx="479">
                  <c:v>3019.0986899999998</c:v>
                </c:pt>
                <c:pt idx="480">
                  <c:v>3017.0587599999999</c:v>
                </c:pt>
                <c:pt idx="481">
                  <c:v>3015.0188199999998</c:v>
                </c:pt>
                <c:pt idx="482">
                  <c:v>3012.9788899999999</c:v>
                </c:pt>
                <c:pt idx="483">
                  <c:v>3010.93896</c:v>
                </c:pt>
                <c:pt idx="484">
                  <c:v>3008.89903</c:v>
                </c:pt>
                <c:pt idx="485">
                  <c:v>3006.8591000000001</c:v>
                </c:pt>
                <c:pt idx="486">
                  <c:v>3004.8191700000002</c:v>
                </c:pt>
                <c:pt idx="487">
                  <c:v>3002.7792300000001</c:v>
                </c:pt>
                <c:pt idx="488">
                  <c:v>3000.7393000000002</c:v>
                </c:pt>
                <c:pt idx="489">
                  <c:v>2998.6993699999998</c:v>
                </c:pt>
                <c:pt idx="490">
                  <c:v>2996.6594399999999</c:v>
                </c:pt>
                <c:pt idx="491">
                  <c:v>2994.61951</c:v>
                </c:pt>
                <c:pt idx="492">
                  <c:v>2992.5795800000001</c:v>
                </c:pt>
                <c:pt idx="493">
                  <c:v>2990.5396500000002</c:v>
                </c:pt>
                <c:pt idx="494">
                  <c:v>2988.4997100000001</c:v>
                </c:pt>
                <c:pt idx="495">
                  <c:v>2986.4597800000001</c:v>
                </c:pt>
                <c:pt idx="496">
                  <c:v>2984.4198500000002</c:v>
                </c:pt>
                <c:pt idx="497">
                  <c:v>2982.3799199999999</c:v>
                </c:pt>
                <c:pt idx="498">
                  <c:v>2980.3399899999999</c:v>
                </c:pt>
                <c:pt idx="499">
                  <c:v>2978.30006</c:v>
                </c:pt>
                <c:pt idx="500">
                  <c:v>2976.2601199999999</c:v>
                </c:pt>
                <c:pt idx="501">
                  <c:v>2974.22019</c:v>
                </c:pt>
                <c:pt idx="502">
                  <c:v>2972.1802600000001</c:v>
                </c:pt>
                <c:pt idx="503">
                  <c:v>2970.1403300000002</c:v>
                </c:pt>
                <c:pt idx="504">
                  <c:v>2968.1003999999998</c:v>
                </c:pt>
                <c:pt idx="505">
                  <c:v>2966.0604699999999</c:v>
                </c:pt>
                <c:pt idx="506">
                  <c:v>2964.02054</c:v>
                </c:pt>
                <c:pt idx="507">
                  <c:v>2961.9805999999999</c:v>
                </c:pt>
                <c:pt idx="508">
                  <c:v>2959.94067</c:v>
                </c:pt>
                <c:pt idx="509">
                  <c:v>2957.90074</c:v>
                </c:pt>
                <c:pt idx="510">
                  <c:v>2955.8608100000001</c:v>
                </c:pt>
                <c:pt idx="511">
                  <c:v>2953.8208800000002</c:v>
                </c:pt>
                <c:pt idx="512">
                  <c:v>2951.7809499999998</c:v>
                </c:pt>
                <c:pt idx="513">
                  <c:v>2949.7410100000002</c:v>
                </c:pt>
                <c:pt idx="514">
                  <c:v>2947.7010799999998</c:v>
                </c:pt>
                <c:pt idx="515">
                  <c:v>2945.6611499999999</c:v>
                </c:pt>
                <c:pt idx="516">
                  <c:v>2943.62122</c:v>
                </c:pt>
                <c:pt idx="517">
                  <c:v>2941.5812900000001</c:v>
                </c:pt>
                <c:pt idx="518">
                  <c:v>2939.5413600000002</c:v>
                </c:pt>
                <c:pt idx="519">
                  <c:v>2937.5014299999998</c:v>
                </c:pt>
                <c:pt idx="520">
                  <c:v>2935.4614900000001</c:v>
                </c:pt>
                <c:pt idx="521">
                  <c:v>2933.4215600000002</c:v>
                </c:pt>
                <c:pt idx="522">
                  <c:v>2931.3816299999999</c:v>
                </c:pt>
                <c:pt idx="523">
                  <c:v>2929.3416999999999</c:v>
                </c:pt>
                <c:pt idx="524">
                  <c:v>2927.30177</c:v>
                </c:pt>
                <c:pt idx="525">
                  <c:v>2925.2618400000001</c:v>
                </c:pt>
                <c:pt idx="526">
                  <c:v>2923.2219</c:v>
                </c:pt>
                <c:pt idx="527">
                  <c:v>2921.1819700000001</c:v>
                </c:pt>
                <c:pt idx="528">
                  <c:v>2919.1420400000002</c:v>
                </c:pt>
                <c:pt idx="529">
                  <c:v>2917.1021099999998</c:v>
                </c:pt>
                <c:pt idx="530">
                  <c:v>2915.0621799999999</c:v>
                </c:pt>
                <c:pt idx="531">
                  <c:v>2913.02225</c:v>
                </c:pt>
                <c:pt idx="532">
                  <c:v>2910.9823200000001</c:v>
                </c:pt>
                <c:pt idx="533">
                  <c:v>2908.94238</c:v>
                </c:pt>
                <c:pt idx="534">
                  <c:v>2906.90245</c:v>
                </c:pt>
                <c:pt idx="535">
                  <c:v>2904.8625200000001</c:v>
                </c:pt>
                <c:pt idx="536">
                  <c:v>2902.8225900000002</c:v>
                </c:pt>
                <c:pt idx="537">
                  <c:v>2900.7826599999999</c:v>
                </c:pt>
                <c:pt idx="538">
                  <c:v>2898.7427299999999</c:v>
                </c:pt>
                <c:pt idx="539">
                  <c:v>2896.7027899999998</c:v>
                </c:pt>
                <c:pt idx="540">
                  <c:v>2894.6628599999999</c:v>
                </c:pt>
                <c:pt idx="541">
                  <c:v>2892.62293</c:v>
                </c:pt>
                <c:pt idx="542">
                  <c:v>2890.5830000000001</c:v>
                </c:pt>
                <c:pt idx="543">
                  <c:v>2888.5430700000002</c:v>
                </c:pt>
                <c:pt idx="544">
                  <c:v>2886.5031399999998</c:v>
                </c:pt>
                <c:pt idx="545">
                  <c:v>2884.4632099999999</c:v>
                </c:pt>
                <c:pt idx="546">
                  <c:v>2882.4232699999998</c:v>
                </c:pt>
                <c:pt idx="547">
                  <c:v>2880.3833399999999</c:v>
                </c:pt>
                <c:pt idx="548">
                  <c:v>2878.3434099999999</c:v>
                </c:pt>
                <c:pt idx="549">
                  <c:v>2876.30348</c:v>
                </c:pt>
                <c:pt idx="550">
                  <c:v>2874.2635500000001</c:v>
                </c:pt>
                <c:pt idx="551">
                  <c:v>2872.2236200000002</c:v>
                </c:pt>
                <c:pt idx="552">
                  <c:v>2870.1836800000001</c:v>
                </c:pt>
                <c:pt idx="553">
                  <c:v>2868.1437500000002</c:v>
                </c:pt>
                <c:pt idx="554">
                  <c:v>2866.1038199999998</c:v>
                </c:pt>
                <c:pt idx="555">
                  <c:v>2864.0638899999999</c:v>
                </c:pt>
                <c:pt idx="556">
                  <c:v>2862.02396</c:v>
                </c:pt>
                <c:pt idx="557">
                  <c:v>2859.9840300000001</c:v>
                </c:pt>
                <c:pt idx="558">
                  <c:v>2857.9441000000002</c:v>
                </c:pt>
                <c:pt idx="559">
                  <c:v>2855.90416</c:v>
                </c:pt>
                <c:pt idx="560">
                  <c:v>2853.8642300000001</c:v>
                </c:pt>
                <c:pt idx="561">
                  <c:v>2851.8243000000002</c:v>
                </c:pt>
                <c:pt idx="562">
                  <c:v>2849.7843699999999</c:v>
                </c:pt>
                <c:pt idx="563">
                  <c:v>2847.7444399999999</c:v>
                </c:pt>
                <c:pt idx="564">
                  <c:v>2845.70451</c:v>
                </c:pt>
                <c:pt idx="565">
                  <c:v>2843.6645699999999</c:v>
                </c:pt>
                <c:pt idx="566">
                  <c:v>2841.62464</c:v>
                </c:pt>
                <c:pt idx="567">
                  <c:v>2839.5847100000001</c:v>
                </c:pt>
                <c:pt idx="568">
                  <c:v>2837.5447800000002</c:v>
                </c:pt>
                <c:pt idx="569">
                  <c:v>2835.5048499999998</c:v>
                </c:pt>
                <c:pt idx="570">
                  <c:v>2833.4649199999999</c:v>
                </c:pt>
                <c:pt idx="571">
                  <c:v>2831.42499</c:v>
                </c:pt>
                <c:pt idx="572">
                  <c:v>2829.3850499999999</c:v>
                </c:pt>
                <c:pt idx="573">
                  <c:v>2827.34512</c:v>
                </c:pt>
                <c:pt idx="574">
                  <c:v>2825.30519</c:v>
                </c:pt>
                <c:pt idx="575">
                  <c:v>2823.2652600000001</c:v>
                </c:pt>
                <c:pt idx="576">
                  <c:v>2821.2253300000002</c:v>
                </c:pt>
                <c:pt idx="577">
                  <c:v>2819.1853999999998</c:v>
                </c:pt>
                <c:pt idx="578">
                  <c:v>2817.1454600000002</c:v>
                </c:pt>
                <c:pt idx="579">
                  <c:v>2815.1055299999998</c:v>
                </c:pt>
                <c:pt idx="580">
                  <c:v>2813.0655999999999</c:v>
                </c:pt>
                <c:pt idx="581">
                  <c:v>2811.02567</c:v>
                </c:pt>
                <c:pt idx="582">
                  <c:v>2808.9857400000001</c:v>
                </c:pt>
                <c:pt idx="583">
                  <c:v>2806.9458100000002</c:v>
                </c:pt>
                <c:pt idx="584">
                  <c:v>2804.90587</c:v>
                </c:pt>
                <c:pt idx="585">
                  <c:v>2802.8659400000001</c:v>
                </c:pt>
                <c:pt idx="586">
                  <c:v>2800.8260100000002</c:v>
                </c:pt>
                <c:pt idx="587">
                  <c:v>2798.7860799999999</c:v>
                </c:pt>
                <c:pt idx="588">
                  <c:v>2796.7461499999999</c:v>
                </c:pt>
                <c:pt idx="589">
                  <c:v>2794.70622</c:v>
                </c:pt>
                <c:pt idx="590">
                  <c:v>2792.6662900000001</c:v>
                </c:pt>
                <c:pt idx="591">
                  <c:v>2790.62635</c:v>
                </c:pt>
                <c:pt idx="592">
                  <c:v>2788.5864200000001</c:v>
                </c:pt>
                <c:pt idx="593">
                  <c:v>2786.5464900000002</c:v>
                </c:pt>
                <c:pt idx="594">
                  <c:v>2784.5065599999998</c:v>
                </c:pt>
                <c:pt idx="595">
                  <c:v>2782.4666299999999</c:v>
                </c:pt>
                <c:pt idx="596">
                  <c:v>2780.4267</c:v>
                </c:pt>
                <c:pt idx="597">
                  <c:v>2778.3867599999999</c:v>
                </c:pt>
                <c:pt idx="598">
                  <c:v>2776.34683</c:v>
                </c:pt>
                <c:pt idx="599">
                  <c:v>2774.3069</c:v>
                </c:pt>
                <c:pt idx="600">
                  <c:v>2772.2669700000001</c:v>
                </c:pt>
                <c:pt idx="601">
                  <c:v>2770.2270400000002</c:v>
                </c:pt>
                <c:pt idx="602">
                  <c:v>2768.1871099999998</c:v>
                </c:pt>
                <c:pt idx="603">
                  <c:v>2766.1471799999999</c:v>
                </c:pt>
                <c:pt idx="604">
                  <c:v>2764.1072399999998</c:v>
                </c:pt>
                <c:pt idx="605">
                  <c:v>2762.0673099999999</c:v>
                </c:pt>
                <c:pt idx="606">
                  <c:v>2760.02738</c:v>
                </c:pt>
                <c:pt idx="607">
                  <c:v>2757.9874500000001</c:v>
                </c:pt>
                <c:pt idx="608">
                  <c:v>2755.9475200000002</c:v>
                </c:pt>
                <c:pt idx="609">
                  <c:v>2753.9075899999998</c:v>
                </c:pt>
                <c:pt idx="610">
                  <c:v>2751.8676500000001</c:v>
                </c:pt>
                <c:pt idx="611">
                  <c:v>2749.8277200000002</c:v>
                </c:pt>
                <c:pt idx="612">
                  <c:v>2747.7877899999999</c:v>
                </c:pt>
                <c:pt idx="613">
                  <c:v>2745.7478599999999</c:v>
                </c:pt>
                <c:pt idx="614">
                  <c:v>2743.70793</c:v>
                </c:pt>
                <c:pt idx="615">
                  <c:v>2741.6680000000001</c:v>
                </c:pt>
                <c:pt idx="616">
                  <c:v>2739.6280700000002</c:v>
                </c:pt>
                <c:pt idx="617">
                  <c:v>2737.5881300000001</c:v>
                </c:pt>
                <c:pt idx="618">
                  <c:v>2735.5482000000002</c:v>
                </c:pt>
                <c:pt idx="619">
                  <c:v>2733.5082699999998</c:v>
                </c:pt>
                <c:pt idx="620">
                  <c:v>2731.4683399999999</c:v>
                </c:pt>
                <c:pt idx="621">
                  <c:v>2729.42841</c:v>
                </c:pt>
                <c:pt idx="622">
                  <c:v>2727.3884800000001</c:v>
                </c:pt>
                <c:pt idx="623">
                  <c:v>2725.34854</c:v>
                </c:pt>
                <c:pt idx="624">
                  <c:v>2723.30861</c:v>
                </c:pt>
                <c:pt idx="625">
                  <c:v>2721.2686800000001</c:v>
                </c:pt>
                <c:pt idx="626">
                  <c:v>2719.2287500000002</c:v>
                </c:pt>
                <c:pt idx="627">
                  <c:v>2717.1888199999999</c:v>
                </c:pt>
                <c:pt idx="628">
                  <c:v>2715.1488899999999</c:v>
                </c:pt>
                <c:pt idx="629">
                  <c:v>2713.10896</c:v>
                </c:pt>
                <c:pt idx="630">
                  <c:v>2711.0690199999999</c:v>
                </c:pt>
                <c:pt idx="631">
                  <c:v>2709.02909</c:v>
                </c:pt>
                <c:pt idx="632">
                  <c:v>2706.9891600000001</c:v>
                </c:pt>
                <c:pt idx="633">
                  <c:v>2704.9492300000002</c:v>
                </c:pt>
                <c:pt idx="634">
                  <c:v>2702.9092999999998</c:v>
                </c:pt>
                <c:pt idx="635">
                  <c:v>2700.8693699999999</c:v>
                </c:pt>
                <c:pt idx="636">
                  <c:v>2698.8294299999998</c:v>
                </c:pt>
                <c:pt idx="637">
                  <c:v>2696.7894999999999</c:v>
                </c:pt>
                <c:pt idx="638">
                  <c:v>2694.7495699999999</c:v>
                </c:pt>
                <c:pt idx="639">
                  <c:v>2692.70964</c:v>
                </c:pt>
                <c:pt idx="640">
                  <c:v>2690.6697100000001</c:v>
                </c:pt>
                <c:pt idx="641">
                  <c:v>2688.6297800000002</c:v>
                </c:pt>
                <c:pt idx="642">
                  <c:v>2686.5898499999998</c:v>
                </c:pt>
                <c:pt idx="643">
                  <c:v>2684.5499100000002</c:v>
                </c:pt>
                <c:pt idx="644">
                  <c:v>2682.5099799999998</c:v>
                </c:pt>
                <c:pt idx="645">
                  <c:v>2680.4700499999999</c:v>
                </c:pt>
                <c:pt idx="646">
                  <c:v>2678.43012</c:v>
                </c:pt>
                <c:pt idx="647">
                  <c:v>2676.3901900000001</c:v>
                </c:pt>
                <c:pt idx="648">
                  <c:v>2674.3502600000002</c:v>
                </c:pt>
                <c:pt idx="649">
                  <c:v>2672.31032</c:v>
                </c:pt>
                <c:pt idx="650">
                  <c:v>2670.2703900000001</c:v>
                </c:pt>
                <c:pt idx="651">
                  <c:v>2668.2304600000002</c:v>
                </c:pt>
                <c:pt idx="652">
                  <c:v>2666.1905299999999</c:v>
                </c:pt>
                <c:pt idx="653">
                  <c:v>2664.1505999999999</c:v>
                </c:pt>
                <c:pt idx="654">
                  <c:v>2662.11067</c:v>
                </c:pt>
                <c:pt idx="655">
                  <c:v>2660.0707400000001</c:v>
                </c:pt>
                <c:pt idx="656">
                  <c:v>2658.0308</c:v>
                </c:pt>
                <c:pt idx="657">
                  <c:v>2655.9908700000001</c:v>
                </c:pt>
                <c:pt idx="658">
                  <c:v>2653.9509400000002</c:v>
                </c:pt>
                <c:pt idx="659">
                  <c:v>2651.9110099999998</c:v>
                </c:pt>
                <c:pt idx="660">
                  <c:v>2649.8710799999999</c:v>
                </c:pt>
                <c:pt idx="661">
                  <c:v>2647.83115</c:v>
                </c:pt>
                <c:pt idx="662">
                  <c:v>2645.7912099999999</c:v>
                </c:pt>
                <c:pt idx="663">
                  <c:v>2643.75128</c:v>
                </c:pt>
                <c:pt idx="664">
                  <c:v>2641.71135</c:v>
                </c:pt>
                <c:pt idx="665">
                  <c:v>2639.6714200000001</c:v>
                </c:pt>
                <c:pt idx="666">
                  <c:v>2637.6314900000002</c:v>
                </c:pt>
                <c:pt idx="667">
                  <c:v>2635.5915599999998</c:v>
                </c:pt>
                <c:pt idx="668">
                  <c:v>2633.5516299999999</c:v>
                </c:pt>
                <c:pt idx="669">
                  <c:v>2631.5116899999998</c:v>
                </c:pt>
                <c:pt idx="670">
                  <c:v>2629.4717599999999</c:v>
                </c:pt>
                <c:pt idx="671">
                  <c:v>2627.43183</c:v>
                </c:pt>
                <c:pt idx="672">
                  <c:v>2625.3919000000001</c:v>
                </c:pt>
                <c:pt idx="673">
                  <c:v>2623.3519700000002</c:v>
                </c:pt>
                <c:pt idx="674">
                  <c:v>2621.3120399999998</c:v>
                </c:pt>
                <c:pt idx="675">
                  <c:v>2619.2721000000001</c:v>
                </c:pt>
                <c:pt idx="676">
                  <c:v>2617.2321700000002</c:v>
                </c:pt>
                <c:pt idx="677">
                  <c:v>2615.1922399999999</c:v>
                </c:pt>
                <c:pt idx="678">
                  <c:v>2613.1523099999999</c:v>
                </c:pt>
                <c:pt idx="679">
                  <c:v>2611.11238</c:v>
                </c:pt>
                <c:pt idx="680">
                  <c:v>2609.0724500000001</c:v>
                </c:pt>
                <c:pt idx="681">
                  <c:v>2607.0325200000002</c:v>
                </c:pt>
                <c:pt idx="682">
                  <c:v>2604.9925800000001</c:v>
                </c:pt>
                <c:pt idx="683">
                  <c:v>2602.9526500000002</c:v>
                </c:pt>
                <c:pt idx="684">
                  <c:v>2600.9127199999998</c:v>
                </c:pt>
                <c:pt idx="685">
                  <c:v>2598.8727899999999</c:v>
                </c:pt>
                <c:pt idx="686">
                  <c:v>2596.83286</c:v>
                </c:pt>
                <c:pt idx="687">
                  <c:v>2594.7929300000001</c:v>
                </c:pt>
                <c:pt idx="688">
                  <c:v>2592.75299</c:v>
                </c:pt>
                <c:pt idx="689">
                  <c:v>2590.71306</c:v>
                </c:pt>
                <c:pt idx="690">
                  <c:v>2588.6731300000001</c:v>
                </c:pt>
                <c:pt idx="691">
                  <c:v>2586.6332000000002</c:v>
                </c:pt>
                <c:pt idx="692">
                  <c:v>2584.5932699999998</c:v>
                </c:pt>
                <c:pt idx="693">
                  <c:v>2582.5533399999999</c:v>
                </c:pt>
                <c:pt idx="694">
                  <c:v>2580.5133999999998</c:v>
                </c:pt>
                <c:pt idx="695">
                  <c:v>2578.4734699999999</c:v>
                </c:pt>
                <c:pt idx="696">
                  <c:v>2576.43354</c:v>
                </c:pt>
                <c:pt idx="697">
                  <c:v>2574.3936100000001</c:v>
                </c:pt>
                <c:pt idx="698">
                  <c:v>2572.3536800000002</c:v>
                </c:pt>
                <c:pt idx="699">
                  <c:v>2570.3137499999998</c:v>
                </c:pt>
                <c:pt idx="700">
                  <c:v>2568.2738199999999</c:v>
                </c:pt>
                <c:pt idx="701">
                  <c:v>2566.2338800000002</c:v>
                </c:pt>
                <c:pt idx="702">
                  <c:v>2564.1939499999999</c:v>
                </c:pt>
                <c:pt idx="703">
                  <c:v>2562.1540199999999</c:v>
                </c:pt>
                <c:pt idx="704">
                  <c:v>2560.11409</c:v>
                </c:pt>
                <c:pt idx="705">
                  <c:v>2558.0741600000001</c:v>
                </c:pt>
                <c:pt idx="706">
                  <c:v>2556.0342300000002</c:v>
                </c:pt>
                <c:pt idx="707">
                  <c:v>2553.9942900000001</c:v>
                </c:pt>
                <c:pt idx="708">
                  <c:v>2551.9543600000002</c:v>
                </c:pt>
                <c:pt idx="709">
                  <c:v>2549.9144299999998</c:v>
                </c:pt>
                <c:pt idx="710">
                  <c:v>2547.8744999999999</c:v>
                </c:pt>
                <c:pt idx="711">
                  <c:v>2545.83457</c:v>
                </c:pt>
                <c:pt idx="712">
                  <c:v>2543.7946400000001</c:v>
                </c:pt>
                <c:pt idx="713">
                  <c:v>2541.7547100000002</c:v>
                </c:pt>
                <c:pt idx="714">
                  <c:v>2539.71477</c:v>
                </c:pt>
                <c:pt idx="715">
                  <c:v>2537.6748400000001</c:v>
                </c:pt>
                <c:pt idx="716">
                  <c:v>2535.6349100000002</c:v>
                </c:pt>
                <c:pt idx="717">
                  <c:v>2533.5949799999999</c:v>
                </c:pt>
                <c:pt idx="718">
                  <c:v>2531.5550499999999</c:v>
                </c:pt>
                <c:pt idx="719">
                  <c:v>2529.51512</c:v>
                </c:pt>
                <c:pt idx="720">
                  <c:v>2527.4751799999999</c:v>
                </c:pt>
                <c:pt idx="721">
                  <c:v>2525.43525</c:v>
                </c:pt>
                <c:pt idx="722">
                  <c:v>2523.3953200000001</c:v>
                </c:pt>
                <c:pt idx="723">
                  <c:v>2521.3553900000002</c:v>
                </c:pt>
                <c:pt idx="724">
                  <c:v>2519.3154599999998</c:v>
                </c:pt>
                <c:pt idx="725">
                  <c:v>2517.2755299999999</c:v>
                </c:pt>
                <c:pt idx="726">
                  <c:v>2515.2356</c:v>
                </c:pt>
                <c:pt idx="727">
                  <c:v>2513.1956599999999</c:v>
                </c:pt>
                <c:pt idx="728">
                  <c:v>2511.1557299999999</c:v>
                </c:pt>
                <c:pt idx="729">
                  <c:v>2509.1158</c:v>
                </c:pt>
                <c:pt idx="730">
                  <c:v>2507.0758700000001</c:v>
                </c:pt>
                <c:pt idx="731">
                  <c:v>2505.0359400000002</c:v>
                </c:pt>
                <c:pt idx="732">
                  <c:v>2502.9960099999998</c:v>
                </c:pt>
                <c:pt idx="733">
                  <c:v>2500.9560700000002</c:v>
                </c:pt>
                <c:pt idx="734">
                  <c:v>2498.9161399999998</c:v>
                </c:pt>
                <c:pt idx="735">
                  <c:v>2496.8762099999999</c:v>
                </c:pt>
                <c:pt idx="736">
                  <c:v>2494.83628</c:v>
                </c:pt>
                <c:pt idx="737">
                  <c:v>2492.7963500000001</c:v>
                </c:pt>
                <c:pt idx="738">
                  <c:v>2490.7564200000002</c:v>
                </c:pt>
                <c:pt idx="739">
                  <c:v>2488.7164899999998</c:v>
                </c:pt>
                <c:pt idx="740">
                  <c:v>2486.6765500000001</c:v>
                </c:pt>
                <c:pt idx="741">
                  <c:v>2484.6366200000002</c:v>
                </c:pt>
                <c:pt idx="742">
                  <c:v>2482.5966899999999</c:v>
                </c:pt>
                <c:pt idx="743">
                  <c:v>2480.5567599999999</c:v>
                </c:pt>
                <c:pt idx="744">
                  <c:v>2478.51683</c:v>
                </c:pt>
                <c:pt idx="745">
                  <c:v>2476.4769000000001</c:v>
                </c:pt>
                <c:pt idx="746">
                  <c:v>2474.43696</c:v>
                </c:pt>
                <c:pt idx="747">
                  <c:v>2472.3970300000001</c:v>
                </c:pt>
                <c:pt idx="748">
                  <c:v>2470.3571000000002</c:v>
                </c:pt>
                <c:pt idx="749">
                  <c:v>2468.3171699999998</c:v>
                </c:pt>
                <c:pt idx="750">
                  <c:v>2466.2772399999999</c:v>
                </c:pt>
                <c:pt idx="751">
                  <c:v>2464.23731</c:v>
                </c:pt>
                <c:pt idx="752">
                  <c:v>2462.1973800000001</c:v>
                </c:pt>
                <c:pt idx="753">
                  <c:v>2460.15744</c:v>
                </c:pt>
                <c:pt idx="754">
                  <c:v>2458.11751</c:v>
                </c:pt>
                <c:pt idx="755">
                  <c:v>2456.0775800000001</c:v>
                </c:pt>
                <c:pt idx="756">
                  <c:v>2454.0376500000002</c:v>
                </c:pt>
                <c:pt idx="757">
                  <c:v>2451.9977199999998</c:v>
                </c:pt>
                <c:pt idx="758">
                  <c:v>2449.9577899999999</c:v>
                </c:pt>
                <c:pt idx="759">
                  <c:v>2447.9178499999998</c:v>
                </c:pt>
                <c:pt idx="760">
                  <c:v>2445.8779199999999</c:v>
                </c:pt>
                <c:pt idx="761">
                  <c:v>2443.83799</c:v>
                </c:pt>
                <c:pt idx="762">
                  <c:v>2441.7980600000001</c:v>
                </c:pt>
                <c:pt idx="763">
                  <c:v>2439.7581300000002</c:v>
                </c:pt>
                <c:pt idx="764">
                  <c:v>2437.7181999999998</c:v>
                </c:pt>
                <c:pt idx="765">
                  <c:v>2435.6782699999999</c:v>
                </c:pt>
                <c:pt idx="766">
                  <c:v>2433.6383300000002</c:v>
                </c:pt>
                <c:pt idx="767">
                  <c:v>2431.5983999999999</c:v>
                </c:pt>
                <c:pt idx="768">
                  <c:v>2429.5584699999999</c:v>
                </c:pt>
                <c:pt idx="769">
                  <c:v>2427.51854</c:v>
                </c:pt>
                <c:pt idx="770">
                  <c:v>2425.4786100000001</c:v>
                </c:pt>
                <c:pt idx="771">
                  <c:v>2423.4386800000002</c:v>
                </c:pt>
                <c:pt idx="772">
                  <c:v>2421.3987400000001</c:v>
                </c:pt>
                <c:pt idx="773">
                  <c:v>2419.3588100000002</c:v>
                </c:pt>
                <c:pt idx="774">
                  <c:v>2417.3188799999998</c:v>
                </c:pt>
                <c:pt idx="775">
                  <c:v>2415.2789499999999</c:v>
                </c:pt>
                <c:pt idx="776">
                  <c:v>2413.23902</c:v>
                </c:pt>
                <c:pt idx="777">
                  <c:v>2411.1990900000001</c:v>
                </c:pt>
                <c:pt idx="778">
                  <c:v>2409.1591600000002</c:v>
                </c:pt>
                <c:pt idx="779">
                  <c:v>2407.11922</c:v>
                </c:pt>
                <c:pt idx="780">
                  <c:v>2405.0792900000001</c:v>
                </c:pt>
                <c:pt idx="781">
                  <c:v>2403.0393600000002</c:v>
                </c:pt>
                <c:pt idx="782">
                  <c:v>2400.9994299999998</c:v>
                </c:pt>
                <c:pt idx="783">
                  <c:v>2398.9594999999999</c:v>
                </c:pt>
                <c:pt idx="784">
                  <c:v>2396.91957</c:v>
                </c:pt>
                <c:pt idx="785">
                  <c:v>2394.8796299999999</c:v>
                </c:pt>
                <c:pt idx="786">
                  <c:v>2392.8397</c:v>
                </c:pt>
                <c:pt idx="787">
                  <c:v>2390.7997700000001</c:v>
                </c:pt>
                <c:pt idx="788">
                  <c:v>2388.7598400000002</c:v>
                </c:pt>
                <c:pt idx="789">
                  <c:v>2386.7199099999998</c:v>
                </c:pt>
                <c:pt idx="790">
                  <c:v>2384.6799799999999</c:v>
                </c:pt>
                <c:pt idx="791">
                  <c:v>2382.64005</c:v>
                </c:pt>
                <c:pt idx="792">
                  <c:v>2380.6001099999999</c:v>
                </c:pt>
                <c:pt idx="793">
                  <c:v>2378.5601799999999</c:v>
                </c:pt>
                <c:pt idx="794">
                  <c:v>2376.52025</c:v>
                </c:pt>
                <c:pt idx="795">
                  <c:v>2374.4803200000001</c:v>
                </c:pt>
                <c:pt idx="796">
                  <c:v>2372.4403900000002</c:v>
                </c:pt>
                <c:pt idx="797">
                  <c:v>2370.4004599999998</c:v>
                </c:pt>
                <c:pt idx="798">
                  <c:v>2368.3605200000002</c:v>
                </c:pt>
                <c:pt idx="799">
                  <c:v>2366.3205899999998</c:v>
                </c:pt>
                <c:pt idx="800">
                  <c:v>2364.2806599999999</c:v>
                </c:pt>
                <c:pt idx="801">
                  <c:v>2362.24073</c:v>
                </c:pt>
                <c:pt idx="802">
                  <c:v>2360.2008000000001</c:v>
                </c:pt>
                <c:pt idx="803">
                  <c:v>2358.1608700000002</c:v>
                </c:pt>
                <c:pt idx="804">
                  <c:v>2356.12093</c:v>
                </c:pt>
                <c:pt idx="805">
                  <c:v>2354.0810000000001</c:v>
                </c:pt>
                <c:pt idx="806">
                  <c:v>2352.0410700000002</c:v>
                </c:pt>
                <c:pt idx="807">
                  <c:v>2350.0011399999999</c:v>
                </c:pt>
                <c:pt idx="808">
                  <c:v>2347.9612099999999</c:v>
                </c:pt>
                <c:pt idx="809">
                  <c:v>2345.92128</c:v>
                </c:pt>
                <c:pt idx="810">
                  <c:v>2343.8813500000001</c:v>
                </c:pt>
                <c:pt idx="811">
                  <c:v>2341.84141</c:v>
                </c:pt>
                <c:pt idx="812">
                  <c:v>2339.8014800000001</c:v>
                </c:pt>
                <c:pt idx="813">
                  <c:v>2337.7615500000002</c:v>
                </c:pt>
                <c:pt idx="814">
                  <c:v>2335.7216199999998</c:v>
                </c:pt>
                <c:pt idx="815">
                  <c:v>2333.6816899999999</c:v>
                </c:pt>
                <c:pt idx="816">
                  <c:v>2331.64176</c:v>
                </c:pt>
                <c:pt idx="817">
                  <c:v>2329.6018199999999</c:v>
                </c:pt>
                <c:pt idx="818">
                  <c:v>2327.5618899999999</c:v>
                </c:pt>
                <c:pt idx="819">
                  <c:v>2325.52196</c:v>
                </c:pt>
                <c:pt idx="820">
                  <c:v>2323.4820300000001</c:v>
                </c:pt>
                <c:pt idx="821">
                  <c:v>2321.4421000000002</c:v>
                </c:pt>
                <c:pt idx="822">
                  <c:v>2319.4021699999998</c:v>
                </c:pt>
                <c:pt idx="823">
                  <c:v>2317.3622399999999</c:v>
                </c:pt>
                <c:pt idx="824">
                  <c:v>2315.3222999999998</c:v>
                </c:pt>
                <c:pt idx="825">
                  <c:v>2313.2823699999999</c:v>
                </c:pt>
                <c:pt idx="826">
                  <c:v>2311.24244</c:v>
                </c:pt>
                <c:pt idx="827">
                  <c:v>2309.2025100000001</c:v>
                </c:pt>
                <c:pt idx="828">
                  <c:v>2307.1625800000002</c:v>
                </c:pt>
                <c:pt idx="829">
                  <c:v>2305.1226499999998</c:v>
                </c:pt>
                <c:pt idx="830">
                  <c:v>2303.0827100000001</c:v>
                </c:pt>
                <c:pt idx="831">
                  <c:v>2301.0427800000002</c:v>
                </c:pt>
                <c:pt idx="832">
                  <c:v>2299.0028499999999</c:v>
                </c:pt>
                <c:pt idx="833">
                  <c:v>2296.9629199999999</c:v>
                </c:pt>
                <c:pt idx="834">
                  <c:v>2294.92299</c:v>
                </c:pt>
                <c:pt idx="835">
                  <c:v>2292.8830600000001</c:v>
                </c:pt>
                <c:pt idx="836">
                  <c:v>2290.8431300000002</c:v>
                </c:pt>
                <c:pt idx="837">
                  <c:v>2288.8031900000001</c:v>
                </c:pt>
                <c:pt idx="838">
                  <c:v>2286.7632600000002</c:v>
                </c:pt>
                <c:pt idx="839">
                  <c:v>2284.7233299999998</c:v>
                </c:pt>
                <c:pt idx="840">
                  <c:v>2282.6833999999999</c:v>
                </c:pt>
                <c:pt idx="841">
                  <c:v>2280.64347</c:v>
                </c:pt>
                <c:pt idx="842">
                  <c:v>2278.6035400000001</c:v>
                </c:pt>
                <c:pt idx="843">
                  <c:v>2276.5636</c:v>
                </c:pt>
                <c:pt idx="844">
                  <c:v>2274.52367</c:v>
                </c:pt>
                <c:pt idx="845">
                  <c:v>2272.4837400000001</c:v>
                </c:pt>
                <c:pt idx="846">
                  <c:v>2270.4438100000002</c:v>
                </c:pt>
                <c:pt idx="847">
                  <c:v>2268.4038799999998</c:v>
                </c:pt>
                <c:pt idx="848">
                  <c:v>2266.3639499999999</c:v>
                </c:pt>
                <c:pt idx="849">
                  <c:v>2264.32402</c:v>
                </c:pt>
                <c:pt idx="850">
                  <c:v>2262.2840799999999</c:v>
                </c:pt>
                <c:pt idx="851">
                  <c:v>2260.24415</c:v>
                </c:pt>
                <c:pt idx="852">
                  <c:v>2258.2042200000001</c:v>
                </c:pt>
                <c:pt idx="853">
                  <c:v>2256.1642900000002</c:v>
                </c:pt>
                <c:pt idx="854">
                  <c:v>2254.1243599999998</c:v>
                </c:pt>
                <c:pt idx="855">
                  <c:v>2252.0844299999999</c:v>
                </c:pt>
                <c:pt idx="856">
                  <c:v>2250.0444900000002</c:v>
                </c:pt>
                <c:pt idx="857">
                  <c:v>2248.0045599999999</c:v>
                </c:pt>
                <c:pt idx="858">
                  <c:v>2245.9646299999999</c:v>
                </c:pt>
                <c:pt idx="859">
                  <c:v>2243.9247</c:v>
                </c:pt>
                <c:pt idx="860">
                  <c:v>2241.8847700000001</c:v>
                </c:pt>
                <c:pt idx="861">
                  <c:v>2239.8448400000002</c:v>
                </c:pt>
                <c:pt idx="862">
                  <c:v>2237.8049099999998</c:v>
                </c:pt>
                <c:pt idx="863">
                  <c:v>2235.7649700000002</c:v>
                </c:pt>
                <c:pt idx="864">
                  <c:v>2233.7250399999998</c:v>
                </c:pt>
                <c:pt idx="865">
                  <c:v>2231.6851099999999</c:v>
                </c:pt>
                <c:pt idx="866">
                  <c:v>2229.64518</c:v>
                </c:pt>
                <c:pt idx="867">
                  <c:v>2227.6052500000001</c:v>
                </c:pt>
                <c:pt idx="868">
                  <c:v>2225.5653200000002</c:v>
                </c:pt>
                <c:pt idx="869">
                  <c:v>2223.52538</c:v>
                </c:pt>
                <c:pt idx="870">
                  <c:v>2221.4854500000001</c:v>
                </c:pt>
                <c:pt idx="871">
                  <c:v>2219.4455200000002</c:v>
                </c:pt>
                <c:pt idx="872">
                  <c:v>2217.4055899999998</c:v>
                </c:pt>
                <c:pt idx="873">
                  <c:v>2215.3656599999999</c:v>
                </c:pt>
                <c:pt idx="874">
                  <c:v>2213.32573</c:v>
                </c:pt>
                <c:pt idx="875">
                  <c:v>2211.2858000000001</c:v>
                </c:pt>
                <c:pt idx="876">
                  <c:v>2209.24586</c:v>
                </c:pt>
                <c:pt idx="877">
                  <c:v>2207.2059300000001</c:v>
                </c:pt>
                <c:pt idx="878">
                  <c:v>2205.1660000000002</c:v>
                </c:pt>
                <c:pt idx="879">
                  <c:v>2203.1260699999998</c:v>
                </c:pt>
                <c:pt idx="880">
                  <c:v>2201.0861399999999</c:v>
                </c:pt>
                <c:pt idx="881">
                  <c:v>2199.04621</c:v>
                </c:pt>
                <c:pt idx="882">
                  <c:v>2197.0062699999999</c:v>
                </c:pt>
                <c:pt idx="883">
                  <c:v>2194.9663399999999</c:v>
                </c:pt>
                <c:pt idx="884">
                  <c:v>2192.92641</c:v>
                </c:pt>
                <c:pt idx="885">
                  <c:v>2190.8864800000001</c:v>
                </c:pt>
                <c:pt idx="886">
                  <c:v>2188.8465500000002</c:v>
                </c:pt>
                <c:pt idx="887">
                  <c:v>2186.8066199999998</c:v>
                </c:pt>
                <c:pt idx="888">
                  <c:v>2184.7666899999999</c:v>
                </c:pt>
                <c:pt idx="889">
                  <c:v>2182.7267499999998</c:v>
                </c:pt>
                <c:pt idx="890">
                  <c:v>2180.6868199999999</c:v>
                </c:pt>
                <c:pt idx="891">
                  <c:v>2178.64689</c:v>
                </c:pt>
                <c:pt idx="892">
                  <c:v>2176.6069600000001</c:v>
                </c:pt>
                <c:pt idx="893">
                  <c:v>2174.5670300000002</c:v>
                </c:pt>
                <c:pt idx="894">
                  <c:v>2172.5270999999998</c:v>
                </c:pt>
                <c:pt idx="895">
                  <c:v>2170.4871600000001</c:v>
                </c:pt>
                <c:pt idx="896">
                  <c:v>2168.4472300000002</c:v>
                </c:pt>
                <c:pt idx="897">
                  <c:v>2166.4072999999999</c:v>
                </c:pt>
                <c:pt idx="898">
                  <c:v>2164.3673699999999</c:v>
                </c:pt>
                <c:pt idx="899">
                  <c:v>2162.32744</c:v>
                </c:pt>
                <c:pt idx="900">
                  <c:v>2160.2875100000001</c:v>
                </c:pt>
                <c:pt idx="901">
                  <c:v>2158.2475800000002</c:v>
                </c:pt>
                <c:pt idx="902">
                  <c:v>2156.2076400000001</c:v>
                </c:pt>
                <c:pt idx="903">
                  <c:v>2154.1677100000002</c:v>
                </c:pt>
                <c:pt idx="904">
                  <c:v>2152.1277799999998</c:v>
                </c:pt>
                <c:pt idx="905">
                  <c:v>2150.0878499999999</c:v>
                </c:pt>
                <c:pt idx="906">
                  <c:v>2148.04792</c:v>
                </c:pt>
                <c:pt idx="907">
                  <c:v>2146.0079900000001</c:v>
                </c:pt>
                <c:pt idx="908">
                  <c:v>2143.9680499999999</c:v>
                </c:pt>
                <c:pt idx="909">
                  <c:v>2141.92812</c:v>
                </c:pt>
                <c:pt idx="910">
                  <c:v>2139.8881900000001</c:v>
                </c:pt>
                <c:pt idx="911">
                  <c:v>2137.8482600000002</c:v>
                </c:pt>
                <c:pt idx="912">
                  <c:v>2135.8083299999998</c:v>
                </c:pt>
                <c:pt idx="913">
                  <c:v>2133.7683999999999</c:v>
                </c:pt>
                <c:pt idx="914">
                  <c:v>2131.7284599999998</c:v>
                </c:pt>
                <c:pt idx="915">
                  <c:v>2129.6885299999999</c:v>
                </c:pt>
                <c:pt idx="916">
                  <c:v>2127.6486</c:v>
                </c:pt>
                <c:pt idx="917">
                  <c:v>2125.6086700000001</c:v>
                </c:pt>
                <c:pt idx="918">
                  <c:v>2123.5687400000002</c:v>
                </c:pt>
                <c:pt idx="919">
                  <c:v>2121.5288099999998</c:v>
                </c:pt>
                <c:pt idx="920">
                  <c:v>2119.4888799999999</c:v>
                </c:pt>
                <c:pt idx="921">
                  <c:v>2117.4489400000002</c:v>
                </c:pt>
                <c:pt idx="922">
                  <c:v>2115.4090099999999</c:v>
                </c:pt>
                <c:pt idx="923">
                  <c:v>2113.3690799999999</c:v>
                </c:pt>
                <c:pt idx="924">
                  <c:v>2111.32915</c:v>
                </c:pt>
                <c:pt idx="925">
                  <c:v>2109.2892200000001</c:v>
                </c:pt>
                <c:pt idx="926">
                  <c:v>2107.2492900000002</c:v>
                </c:pt>
                <c:pt idx="927">
                  <c:v>2105.2093500000001</c:v>
                </c:pt>
                <c:pt idx="928">
                  <c:v>2103.1694200000002</c:v>
                </c:pt>
                <c:pt idx="929">
                  <c:v>2101.1294899999998</c:v>
                </c:pt>
                <c:pt idx="930">
                  <c:v>2099.0895599999999</c:v>
                </c:pt>
                <c:pt idx="931">
                  <c:v>2097.04963</c:v>
                </c:pt>
                <c:pt idx="932">
                  <c:v>2095.0097000000001</c:v>
                </c:pt>
                <c:pt idx="933">
                  <c:v>2092.9697700000002</c:v>
                </c:pt>
                <c:pt idx="934">
                  <c:v>2090.92983</c:v>
                </c:pt>
                <c:pt idx="935">
                  <c:v>2088.8899000000001</c:v>
                </c:pt>
                <c:pt idx="936">
                  <c:v>2086.8499700000002</c:v>
                </c:pt>
                <c:pt idx="937">
                  <c:v>2084.8100399999998</c:v>
                </c:pt>
                <c:pt idx="938">
                  <c:v>2082.7701099999999</c:v>
                </c:pt>
                <c:pt idx="939">
                  <c:v>2080.73018</c:v>
                </c:pt>
                <c:pt idx="940">
                  <c:v>2078.6902399999999</c:v>
                </c:pt>
                <c:pt idx="941">
                  <c:v>2076.65031</c:v>
                </c:pt>
                <c:pt idx="942">
                  <c:v>2074.6103800000001</c:v>
                </c:pt>
                <c:pt idx="943">
                  <c:v>2072.5704500000002</c:v>
                </c:pt>
                <c:pt idx="944">
                  <c:v>2070.5305199999998</c:v>
                </c:pt>
                <c:pt idx="945">
                  <c:v>2068.4905899999999</c:v>
                </c:pt>
                <c:pt idx="946">
                  <c:v>2066.45066</c:v>
                </c:pt>
                <c:pt idx="947">
                  <c:v>2064.4107199999999</c:v>
                </c:pt>
                <c:pt idx="948">
                  <c:v>2062.3707899999999</c:v>
                </c:pt>
                <c:pt idx="949">
                  <c:v>2060.33086</c:v>
                </c:pt>
                <c:pt idx="950">
                  <c:v>2058.2909300000001</c:v>
                </c:pt>
                <c:pt idx="951">
                  <c:v>2056.2510000000002</c:v>
                </c:pt>
                <c:pt idx="952">
                  <c:v>2054.2110699999998</c:v>
                </c:pt>
                <c:pt idx="953">
                  <c:v>2052.1711300000002</c:v>
                </c:pt>
                <c:pt idx="954">
                  <c:v>2050.1311999999998</c:v>
                </c:pt>
                <c:pt idx="955">
                  <c:v>2048.0912699999999</c:v>
                </c:pt>
                <c:pt idx="956">
                  <c:v>2046.05134</c:v>
                </c:pt>
                <c:pt idx="957">
                  <c:v>2044.0114100000001</c:v>
                </c:pt>
                <c:pt idx="958">
                  <c:v>2041.9714799999999</c:v>
                </c:pt>
                <c:pt idx="959">
                  <c:v>2039.93155</c:v>
                </c:pt>
                <c:pt idx="960">
                  <c:v>2037.8916099999999</c:v>
                </c:pt>
                <c:pt idx="961">
                  <c:v>2035.85168</c:v>
                </c:pt>
                <c:pt idx="962">
                  <c:v>2033.8117500000001</c:v>
                </c:pt>
                <c:pt idx="963">
                  <c:v>2031.7718199999999</c:v>
                </c:pt>
                <c:pt idx="964">
                  <c:v>2029.73189</c:v>
                </c:pt>
                <c:pt idx="965">
                  <c:v>2027.6919600000001</c:v>
                </c:pt>
                <c:pt idx="966">
                  <c:v>2025.65202</c:v>
                </c:pt>
                <c:pt idx="967">
                  <c:v>2023.6120900000001</c:v>
                </c:pt>
                <c:pt idx="968">
                  <c:v>2021.5721599999999</c:v>
                </c:pt>
                <c:pt idx="969">
                  <c:v>2019.53223</c:v>
                </c:pt>
                <c:pt idx="970">
                  <c:v>2017.4922999999999</c:v>
                </c:pt>
                <c:pt idx="971">
                  <c:v>2015.45237</c:v>
                </c:pt>
                <c:pt idx="972">
                  <c:v>2013.4124400000001</c:v>
                </c:pt>
                <c:pt idx="973">
                  <c:v>2011.3724999999999</c:v>
                </c:pt>
                <c:pt idx="974">
                  <c:v>2009.33257</c:v>
                </c:pt>
                <c:pt idx="975">
                  <c:v>2007.2926399999999</c:v>
                </c:pt>
                <c:pt idx="976">
                  <c:v>2005.25271</c:v>
                </c:pt>
                <c:pt idx="977">
                  <c:v>2003.2127800000001</c:v>
                </c:pt>
                <c:pt idx="978">
                  <c:v>2001.1728499999999</c:v>
                </c:pt>
                <c:pt idx="979">
                  <c:v>1999.13291</c:v>
                </c:pt>
                <c:pt idx="980">
                  <c:v>1997.0929799999999</c:v>
                </c:pt>
                <c:pt idx="981">
                  <c:v>1995.05305</c:v>
                </c:pt>
                <c:pt idx="982">
                  <c:v>1993.0131200000001</c:v>
                </c:pt>
                <c:pt idx="983">
                  <c:v>1990.9731899999999</c:v>
                </c:pt>
                <c:pt idx="984">
                  <c:v>1988.93326</c:v>
                </c:pt>
                <c:pt idx="985">
                  <c:v>1986.8933300000001</c:v>
                </c:pt>
                <c:pt idx="986">
                  <c:v>1984.85339</c:v>
                </c:pt>
                <c:pt idx="987">
                  <c:v>1982.8134600000001</c:v>
                </c:pt>
                <c:pt idx="988">
                  <c:v>1980.7735299999999</c:v>
                </c:pt>
                <c:pt idx="989">
                  <c:v>1978.7336</c:v>
                </c:pt>
                <c:pt idx="990">
                  <c:v>1976.6936700000001</c:v>
                </c:pt>
                <c:pt idx="991">
                  <c:v>1974.65374</c:v>
                </c:pt>
                <c:pt idx="992">
                  <c:v>1972.6138000000001</c:v>
                </c:pt>
                <c:pt idx="993">
                  <c:v>1970.5738699999999</c:v>
                </c:pt>
                <c:pt idx="994">
                  <c:v>1968.53394</c:v>
                </c:pt>
                <c:pt idx="995">
                  <c:v>1966.4940099999999</c:v>
                </c:pt>
                <c:pt idx="996">
                  <c:v>1964.45408</c:v>
                </c:pt>
                <c:pt idx="997">
                  <c:v>1962.4141500000001</c:v>
                </c:pt>
                <c:pt idx="998">
                  <c:v>1960.3742199999999</c:v>
                </c:pt>
                <c:pt idx="999">
                  <c:v>1958.33428</c:v>
                </c:pt>
                <c:pt idx="1000">
                  <c:v>1956.2943499999999</c:v>
                </c:pt>
                <c:pt idx="1001">
                  <c:v>1954.25442</c:v>
                </c:pt>
                <c:pt idx="1002">
                  <c:v>1952.2144900000001</c:v>
                </c:pt>
                <c:pt idx="1003">
                  <c:v>1950.1745599999999</c:v>
                </c:pt>
                <c:pt idx="1004">
                  <c:v>1948.13463</c:v>
                </c:pt>
                <c:pt idx="1005">
                  <c:v>1946.0946899999999</c:v>
                </c:pt>
                <c:pt idx="1006">
                  <c:v>1944.05476</c:v>
                </c:pt>
                <c:pt idx="1007">
                  <c:v>1942.0148300000001</c:v>
                </c:pt>
                <c:pt idx="1008">
                  <c:v>1939.9748999999999</c:v>
                </c:pt>
                <c:pt idx="1009">
                  <c:v>1937.93497</c:v>
                </c:pt>
                <c:pt idx="1010">
                  <c:v>1935.8950400000001</c:v>
                </c:pt>
                <c:pt idx="1011">
                  <c:v>1933.85511</c:v>
                </c:pt>
                <c:pt idx="1012">
                  <c:v>1931.8151700000001</c:v>
                </c:pt>
                <c:pt idx="1013">
                  <c:v>1929.7752399999999</c:v>
                </c:pt>
                <c:pt idx="1014">
                  <c:v>1927.73531</c:v>
                </c:pt>
                <c:pt idx="1015">
                  <c:v>1925.6953799999999</c:v>
                </c:pt>
                <c:pt idx="1016">
                  <c:v>1923.65545</c:v>
                </c:pt>
                <c:pt idx="1017">
                  <c:v>1921.6155200000001</c:v>
                </c:pt>
                <c:pt idx="1018">
                  <c:v>1919.5755799999999</c:v>
                </c:pt>
                <c:pt idx="1019">
                  <c:v>1917.53565</c:v>
                </c:pt>
                <c:pt idx="1020">
                  <c:v>1915.4957199999999</c:v>
                </c:pt>
                <c:pt idx="1021">
                  <c:v>1913.45579</c:v>
                </c:pt>
                <c:pt idx="1022">
                  <c:v>1911.4158600000001</c:v>
                </c:pt>
                <c:pt idx="1023">
                  <c:v>1909.3759299999999</c:v>
                </c:pt>
                <c:pt idx="1024">
                  <c:v>1907.33599</c:v>
                </c:pt>
                <c:pt idx="1025">
                  <c:v>1905.2960599999999</c:v>
                </c:pt>
                <c:pt idx="1026">
                  <c:v>1903.25613</c:v>
                </c:pt>
                <c:pt idx="1027">
                  <c:v>1901.2162000000001</c:v>
                </c:pt>
                <c:pt idx="1028">
                  <c:v>1899.1762699999999</c:v>
                </c:pt>
                <c:pt idx="1029">
                  <c:v>1897.13634</c:v>
                </c:pt>
                <c:pt idx="1030">
                  <c:v>1895.0964100000001</c:v>
                </c:pt>
                <c:pt idx="1031">
                  <c:v>1893.05647</c:v>
                </c:pt>
                <c:pt idx="1032">
                  <c:v>1891.0165400000001</c:v>
                </c:pt>
                <c:pt idx="1033">
                  <c:v>1888.9766099999999</c:v>
                </c:pt>
                <c:pt idx="1034">
                  <c:v>1886.93668</c:v>
                </c:pt>
                <c:pt idx="1035">
                  <c:v>1884.8967500000001</c:v>
                </c:pt>
                <c:pt idx="1036">
                  <c:v>1882.85682</c:v>
                </c:pt>
                <c:pt idx="1037">
                  <c:v>1880.8168800000001</c:v>
                </c:pt>
                <c:pt idx="1038">
                  <c:v>1878.7769499999999</c:v>
                </c:pt>
                <c:pt idx="1039">
                  <c:v>1876.73702</c:v>
                </c:pt>
                <c:pt idx="1040">
                  <c:v>1874.6970899999999</c:v>
                </c:pt>
                <c:pt idx="1041">
                  <c:v>1872.65716</c:v>
                </c:pt>
                <c:pt idx="1042">
                  <c:v>1870.6172300000001</c:v>
                </c:pt>
                <c:pt idx="1043">
                  <c:v>1868.5772999999999</c:v>
                </c:pt>
                <c:pt idx="1044">
                  <c:v>1866.53736</c:v>
                </c:pt>
                <c:pt idx="1045">
                  <c:v>1864.4974299999999</c:v>
                </c:pt>
                <c:pt idx="1046">
                  <c:v>1862.4575</c:v>
                </c:pt>
                <c:pt idx="1047">
                  <c:v>1860.4175700000001</c:v>
                </c:pt>
                <c:pt idx="1048">
                  <c:v>1858.3776399999999</c:v>
                </c:pt>
                <c:pt idx="1049">
                  <c:v>1856.33771</c:v>
                </c:pt>
                <c:pt idx="1050">
                  <c:v>1854.2977699999999</c:v>
                </c:pt>
                <c:pt idx="1051">
                  <c:v>1852.25784</c:v>
                </c:pt>
                <c:pt idx="1052">
                  <c:v>1850.2179100000001</c:v>
                </c:pt>
                <c:pt idx="1053">
                  <c:v>1848.1779799999999</c:v>
                </c:pt>
                <c:pt idx="1054">
                  <c:v>1846.13805</c:v>
                </c:pt>
                <c:pt idx="1055">
                  <c:v>1844.0981200000001</c:v>
                </c:pt>
                <c:pt idx="1056">
                  <c:v>1842.05819</c:v>
                </c:pt>
                <c:pt idx="1057">
                  <c:v>1840.0182500000001</c:v>
                </c:pt>
                <c:pt idx="1058">
                  <c:v>1837.9783199999999</c:v>
                </c:pt>
                <c:pt idx="1059">
                  <c:v>1835.93839</c:v>
                </c:pt>
                <c:pt idx="1060">
                  <c:v>1833.8984599999999</c:v>
                </c:pt>
                <c:pt idx="1061">
                  <c:v>1831.85853</c:v>
                </c:pt>
                <c:pt idx="1062">
                  <c:v>1829.8186000000001</c:v>
                </c:pt>
                <c:pt idx="1063">
                  <c:v>1827.7786599999999</c:v>
                </c:pt>
                <c:pt idx="1064">
                  <c:v>1825.73873</c:v>
                </c:pt>
                <c:pt idx="1065">
                  <c:v>1823.6987999999999</c:v>
                </c:pt>
                <c:pt idx="1066">
                  <c:v>1821.65887</c:v>
                </c:pt>
                <c:pt idx="1067">
                  <c:v>1819.6189400000001</c:v>
                </c:pt>
                <c:pt idx="1068">
                  <c:v>1817.5790099999999</c:v>
                </c:pt>
                <c:pt idx="1069">
                  <c:v>1815.53908</c:v>
                </c:pt>
                <c:pt idx="1070">
                  <c:v>1813.4991399999999</c:v>
                </c:pt>
                <c:pt idx="1071">
                  <c:v>1811.45921</c:v>
                </c:pt>
                <c:pt idx="1072">
                  <c:v>1809.4192800000001</c:v>
                </c:pt>
                <c:pt idx="1073">
                  <c:v>1807.3793499999999</c:v>
                </c:pt>
                <c:pt idx="1074">
                  <c:v>1805.33942</c:v>
                </c:pt>
                <c:pt idx="1075">
                  <c:v>1803.2994900000001</c:v>
                </c:pt>
                <c:pt idx="1076">
                  <c:v>1801.25955</c:v>
                </c:pt>
                <c:pt idx="1077">
                  <c:v>1799.2196200000001</c:v>
                </c:pt>
                <c:pt idx="1078">
                  <c:v>1797.1796899999999</c:v>
                </c:pt>
                <c:pt idx="1079">
                  <c:v>1795.13976</c:v>
                </c:pt>
                <c:pt idx="1080">
                  <c:v>1793.0998300000001</c:v>
                </c:pt>
                <c:pt idx="1081">
                  <c:v>1791.0599</c:v>
                </c:pt>
                <c:pt idx="1082">
                  <c:v>1789.0199700000001</c:v>
                </c:pt>
                <c:pt idx="1083">
                  <c:v>1786.9800299999999</c:v>
                </c:pt>
                <c:pt idx="1084">
                  <c:v>1784.9401</c:v>
                </c:pt>
                <c:pt idx="1085">
                  <c:v>1782.9001699999999</c:v>
                </c:pt>
                <c:pt idx="1086">
                  <c:v>1780.86024</c:v>
                </c:pt>
                <c:pt idx="1087">
                  <c:v>1778.8203100000001</c:v>
                </c:pt>
                <c:pt idx="1088">
                  <c:v>1776.7803799999999</c:v>
                </c:pt>
                <c:pt idx="1089">
                  <c:v>1774.74044</c:v>
                </c:pt>
                <c:pt idx="1090">
                  <c:v>1772.7005099999999</c:v>
                </c:pt>
                <c:pt idx="1091">
                  <c:v>1770.66058</c:v>
                </c:pt>
                <c:pt idx="1092">
                  <c:v>1768.6206500000001</c:v>
                </c:pt>
                <c:pt idx="1093">
                  <c:v>1766.5807199999999</c:v>
                </c:pt>
                <c:pt idx="1094">
                  <c:v>1764.54079</c:v>
                </c:pt>
                <c:pt idx="1095">
                  <c:v>1762.5008600000001</c:v>
                </c:pt>
                <c:pt idx="1096">
                  <c:v>1760.46092</c:v>
                </c:pt>
                <c:pt idx="1097">
                  <c:v>1758.4209900000001</c:v>
                </c:pt>
                <c:pt idx="1098">
                  <c:v>1756.3810599999999</c:v>
                </c:pt>
                <c:pt idx="1099">
                  <c:v>1754.34113</c:v>
                </c:pt>
                <c:pt idx="1100">
                  <c:v>1752.3012000000001</c:v>
                </c:pt>
                <c:pt idx="1101">
                  <c:v>1750.26127</c:v>
                </c:pt>
                <c:pt idx="1102">
                  <c:v>1748.2213300000001</c:v>
                </c:pt>
                <c:pt idx="1103">
                  <c:v>1746.1813999999999</c:v>
                </c:pt>
                <c:pt idx="1104">
                  <c:v>1744.14147</c:v>
                </c:pt>
                <c:pt idx="1105">
                  <c:v>1742.1015400000001</c:v>
                </c:pt>
                <c:pt idx="1106">
                  <c:v>1740.06161</c:v>
                </c:pt>
                <c:pt idx="1107">
                  <c:v>1738.0216800000001</c:v>
                </c:pt>
                <c:pt idx="1108">
                  <c:v>1735.9817499999999</c:v>
                </c:pt>
                <c:pt idx="1109">
                  <c:v>1733.94181</c:v>
                </c:pt>
                <c:pt idx="1110">
                  <c:v>1731.9018799999999</c:v>
                </c:pt>
                <c:pt idx="1111">
                  <c:v>1729.86195</c:v>
                </c:pt>
                <c:pt idx="1112">
                  <c:v>1727.8220200000001</c:v>
                </c:pt>
                <c:pt idx="1113">
                  <c:v>1725.7820899999999</c:v>
                </c:pt>
                <c:pt idx="1114">
                  <c:v>1723.74216</c:v>
                </c:pt>
                <c:pt idx="1115">
                  <c:v>1721.7022199999999</c:v>
                </c:pt>
                <c:pt idx="1116">
                  <c:v>1719.66229</c:v>
                </c:pt>
                <c:pt idx="1117">
                  <c:v>1717.6223600000001</c:v>
                </c:pt>
                <c:pt idx="1118">
                  <c:v>1715.5824299999999</c:v>
                </c:pt>
                <c:pt idx="1119">
                  <c:v>1713.5425</c:v>
                </c:pt>
                <c:pt idx="1120">
                  <c:v>1711.5025700000001</c:v>
                </c:pt>
                <c:pt idx="1121">
                  <c:v>1709.46264</c:v>
                </c:pt>
                <c:pt idx="1122">
                  <c:v>1707.4227000000001</c:v>
                </c:pt>
                <c:pt idx="1123">
                  <c:v>1705.3827699999999</c:v>
                </c:pt>
                <c:pt idx="1124">
                  <c:v>1703.34284</c:v>
                </c:pt>
                <c:pt idx="1125">
                  <c:v>1701.3029100000001</c:v>
                </c:pt>
                <c:pt idx="1126">
                  <c:v>1699.26298</c:v>
                </c:pt>
                <c:pt idx="1127">
                  <c:v>1697.2230500000001</c:v>
                </c:pt>
                <c:pt idx="1128">
                  <c:v>1695.1831099999999</c:v>
                </c:pt>
                <c:pt idx="1129">
                  <c:v>1693.14318</c:v>
                </c:pt>
                <c:pt idx="1130">
                  <c:v>1691.1032499999999</c:v>
                </c:pt>
                <c:pt idx="1131">
                  <c:v>1689.06332</c:v>
                </c:pt>
                <c:pt idx="1132">
                  <c:v>1687.0233900000001</c:v>
                </c:pt>
                <c:pt idx="1133">
                  <c:v>1684.9834599999999</c:v>
                </c:pt>
                <c:pt idx="1134">
                  <c:v>1682.94352</c:v>
                </c:pt>
                <c:pt idx="1135">
                  <c:v>1680.9035899999999</c:v>
                </c:pt>
                <c:pt idx="1136">
                  <c:v>1678.86366</c:v>
                </c:pt>
                <c:pt idx="1137">
                  <c:v>1676.8237300000001</c:v>
                </c:pt>
                <c:pt idx="1138">
                  <c:v>1674.7837999999999</c:v>
                </c:pt>
                <c:pt idx="1139">
                  <c:v>1672.74387</c:v>
                </c:pt>
                <c:pt idx="1140">
                  <c:v>1670.7039400000001</c:v>
                </c:pt>
                <c:pt idx="1141">
                  <c:v>1668.664</c:v>
                </c:pt>
                <c:pt idx="1142">
                  <c:v>1666.6240700000001</c:v>
                </c:pt>
                <c:pt idx="1143">
                  <c:v>1664.5841399999999</c:v>
                </c:pt>
                <c:pt idx="1144">
                  <c:v>1662.54421</c:v>
                </c:pt>
                <c:pt idx="1145">
                  <c:v>1660.5042800000001</c:v>
                </c:pt>
                <c:pt idx="1146">
                  <c:v>1658.46435</c:v>
                </c:pt>
                <c:pt idx="1147">
                  <c:v>1656.4244100000001</c:v>
                </c:pt>
                <c:pt idx="1148">
                  <c:v>1654.3844799999999</c:v>
                </c:pt>
                <c:pt idx="1149">
                  <c:v>1652.34455</c:v>
                </c:pt>
                <c:pt idx="1150">
                  <c:v>1650.3046200000001</c:v>
                </c:pt>
                <c:pt idx="1151">
                  <c:v>1648.26469</c:v>
                </c:pt>
                <c:pt idx="1152">
                  <c:v>1646.2247600000001</c:v>
                </c:pt>
                <c:pt idx="1153">
                  <c:v>1644.1848299999999</c:v>
                </c:pt>
                <c:pt idx="1154">
                  <c:v>1642.14489</c:v>
                </c:pt>
                <c:pt idx="1155">
                  <c:v>1640.1049599999999</c:v>
                </c:pt>
                <c:pt idx="1156">
                  <c:v>1638.06503</c:v>
                </c:pt>
                <c:pt idx="1157">
                  <c:v>1636.0251000000001</c:v>
                </c:pt>
                <c:pt idx="1158">
                  <c:v>1633.9851699999999</c:v>
                </c:pt>
                <c:pt idx="1159">
                  <c:v>1631.94524</c:v>
                </c:pt>
                <c:pt idx="1160">
                  <c:v>1629.9052999999999</c:v>
                </c:pt>
                <c:pt idx="1161">
                  <c:v>1627.86537</c:v>
                </c:pt>
                <c:pt idx="1162">
                  <c:v>1625.8254400000001</c:v>
                </c:pt>
                <c:pt idx="1163">
                  <c:v>1623.7855099999999</c:v>
                </c:pt>
                <c:pt idx="1164">
                  <c:v>1621.74558</c:v>
                </c:pt>
                <c:pt idx="1165">
                  <c:v>1619.7056500000001</c:v>
                </c:pt>
                <c:pt idx="1166">
                  <c:v>1617.66572</c:v>
                </c:pt>
                <c:pt idx="1167">
                  <c:v>1615.6257800000001</c:v>
                </c:pt>
                <c:pt idx="1168">
                  <c:v>1613.5858499999999</c:v>
                </c:pt>
                <c:pt idx="1169">
                  <c:v>1611.54592</c:v>
                </c:pt>
                <c:pt idx="1170">
                  <c:v>1609.5059900000001</c:v>
                </c:pt>
                <c:pt idx="1171">
                  <c:v>1607.46606</c:v>
                </c:pt>
                <c:pt idx="1172">
                  <c:v>1605.4261300000001</c:v>
                </c:pt>
                <c:pt idx="1173">
                  <c:v>1603.3861899999999</c:v>
                </c:pt>
                <c:pt idx="1174">
                  <c:v>1601.34626</c:v>
                </c:pt>
                <c:pt idx="1175">
                  <c:v>1599.3063299999999</c:v>
                </c:pt>
                <c:pt idx="1176">
                  <c:v>1597.2664</c:v>
                </c:pt>
                <c:pt idx="1177">
                  <c:v>1595.2264700000001</c:v>
                </c:pt>
                <c:pt idx="1178">
                  <c:v>1593.1865399999999</c:v>
                </c:pt>
                <c:pt idx="1179">
                  <c:v>1591.14661</c:v>
                </c:pt>
                <c:pt idx="1180">
                  <c:v>1589.1066699999999</c:v>
                </c:pt>
                <c:pt idx="1181">
                  <c:v>1587.06674</c:v>
                </c:pt>
                <c:pt idx="1182">
                  <c:v>1585.0268100000001</c:v>
                </c:pt>
                <c:pt idx="1183">
                  <c:v>1582.9868799999999</c:v>
                </c:pt>
                <c:pt idx="1184">
                  <c:v>1580.94695</c:v>
                </c:pt>
                <c:pt idx="1185">
                  <c:v>1578.9070200000001</c:v>
                </c:pt>
                <c:pt idx="1186">
                  <c:v>1576.86708</c:v>
                </c:pt>
                <c:pt idx="1187">
                  <c:v>1574.8271500000001</c:v>
                </c:pt>
                <c:pt idx="1188">
                  <c:v>1572.7872199999999</c:v>
                </c:pt>
                <c:pt idx="1189">
                  <c:v>1570.74729</c:v>
                </c:pt>
                <c:pt idx="1190">
                  <c:v>1568.7073600000001</c:v>
                </c:pt>
                <c:pt idx="1191">
                  <c:v>1566.66743</c:v>
                </c:pt>
                <c:pt idx="1192">
                  <c:v>1564.6275000000001</c:v>
                </c:pt>
                <c:pt idx="1193">
                  <c:v>1562.5875599999999</c:v>
                </c:pt>
                <c:pt idx="1194">
                  <c:v>1560.54763</c:v>
                </c:pt>
                <c:pt idx="1195">
                  <c:v>1558.5077000000001</c:v>
                </c:pt>
                <c:pt idx="1196">
                  <c:v>1556.46777</c:v>
                </c:pt>
                <c:pt idx="1197">
                  <c:v>1554.4278400000001</c:v>
                </c:pt>
                <c:pt idx="1198">
                  <c:v>1552.3879099999999</c:v>
                </c:pt>
                <c:pt idx="1199">
                  <c:v>1550.34797</c:v>
                </c:pt>
                <c:pt idx="1200">
                  <c:v>1548.3080399999999</c:v>
                </c:pt>
                <c:pt idx="1201">
                  <c:v>1546.26811</c:v>
                </c:pt>
                <c:pt idx="1202">
                  <c:v>1544.2281800000001</c:v>
                </c:pt>
                <c:pt idx="1203">
                  <c:v>1542.1882499999999</c:v>
                </c:pt>
                <c:pt idx="1204">
                  <c:v>1540.14832</c:v>
                </c:pt>
                <c:pt idx="1205">
                  <c:v>1538.1083900000001</c:v>
                </c:pt>
                <c:pt idx="1206">
                  <c:v>1536.06845</c:v>
                </c:pt>
                <c:pt idx="1207">
                  <c:v>1534.0285200000001</c:v>
                </c:pt>
                <c:pt idx="1208">
                  <c:v>1531.9885899999999</c:v>
                </c:pt>
                <c:pt idx="1209">
                  <c:v>1529.94866</c:v>
                </c:pt>
                <c:pt idx="1210">
                  <c:v>1527.9087300000001</c:v>
                </c:pt>
                <c:pt idx="1211">
                  <c:v>1525.8688</c:v>
                </c:pt>
                <c:pt idx="1212">
                  <c:v>1523.8288600000001</c:v>
                </c:pt>
                <c:pt idx="1213">
                  <c:v>1521.7889299999999</c:v>
                </c:pt>
                <c:pt idx="1214">
                  <c:v>1519.749</c:v>
                </c:pt>
                <c:pt idx="1215">
                  <c:v>1517.7090700000001</c:v>
                </c:pt>
                <c:pt idx="1216">
                  <c:v>1515.66914</c:v>
                </c:pt>
                <c:pt idx="1217">
                  <c:v>1513.6292100000001</c:v>
                </c:pt>
                <c:pt idx="1218">
                  <c:v>1511.5892799999999</c:v>
                </c:pt>
                <c:pt idx="1219">
                  <c:v>1509.54934</c:v>
                </c:pt>
                <c:pt idx="1220">
                  <c:v>1507.5094099999999</c:v>
                </c:pt>
                <c:pt idx="1221">
                  <c:v>1505.46948</c:v>
                </c:pt>
                <c:pt idx="1222">
                  <c:v>1503.4295500000001</c:v>
                </c:pt>
                <c:pt idx="1223">
                  <c:v>1501.3896199999999</c:v>
                </c:pt>
                <c:pt idx="1224">
                  <c:v>1499.34969</c:v>
                </c:pt>
                <c:pt idx="1225">
                  <c:v>1497.3097499999999</c:v>
                </c:pt>
                <c:pt idx="1226">
                  <c:v>1495.26982</c:v>
                </c:pt>
                <c:pt idx="1227">
                  <c:v>1493.2298900000001</c:v>
                </c:pt>
                <c:pt idx="1228">
                  <c:v>1491.1899599999999</c:v>
                </c:pt>
                <c:pt idx="1229">
                  <c:v>1489.15003</c:v>
                </c:pt>
                <c:pt idx="1230">
                  <c:v>1487.1101000000001</c:v>
                </c:pt>
                <c:pt idx="1231">
                  <c:v>1485.07017</c:v>
                </c:pt>
                <c:pt idx="1232">
                  <c:v>1483.0302300000001</c:v>
                </c:pt>
                <c:pt idx="1233">
                  <c:v>1480.9902999999999</c:v>
                </c:pt>
                <c:pt idx="1234">
                  <c:v>1478.95037</c:v>
                </c:pt>
                <c:pt idx="1235">
                  <c:v>1476.9104400000001</c:v>
                </c:pt>
                <c:pt idx="1236">
                  <c:v>1474.87051</c:v>
                </c:pt>
                <c:pt idx="1237">
                  <c:v>1472.8305800000001</c:v>
                </c:pt>
                <c:pt idx="1238">
                  <c:v>1470.7906399999999</c:v>
                </c:pt>
                <c:pt idx="1239">
                  <c:v>1468.75071</c:v>
                </c:pt>
                <c:pt idx="1240">
                  <c:v>1466.7107800000001</c:v>
                </c:pt>
                <c:pt idx="1241">
                  <c:v>1464.67085</c:v>
                </c:pt>
                <c:pt idx="1242">
                  <c:v>1462.6309200000001</c:v>
                </c:pt>
                <c:pt idx="1243">
                  <c:v>1460.5909899999999</c:v>
                </c:pt>
                <c:pt idx="1244">
                  <c:v>1458.55105</c:v>
                </c:pt>
                <c:pt idx="1245">
                  <c:v>1456.5111199999999</c:v>
                </c:pt>
                <c:pt idx="1246">
                  <c:v>1454.47119</c:v>
                </c:pt>
                <c:pt idx="1247">
                  <c:v>1452.4312600000001</c:v>
                </c:pt>
                <c:pt idx="1248">
                  <c:v>1450.3913299999999</c:v>
                </c:pt>
                <c:pt idx="1249">
                  <c:v>1448.3514</c:v>
                </c:pt>
                <c:pt idx="1250">
                  <c:v>1446.3114700000001</c:v>
                </c:pt>
                <c:pt idx="1251">
                  <c:v>1444.27153</c:v>
                </c:pt>
                <c:pt idx="1252">
                  <c:v>1442.2316000000001</c:v>
                </c:pt>
                <c:pt idx="1253">
                  <c:v>1440.1916699999999</c:v>
                </c:pt>
                <c:pt idx="1254">
                  <c:v>1438.15174</c:v>
                </c:pt>
                <c:pt idx="1255">
                  <c:v>1436.1118100000001</c:v>
                </c:pt>
                <c:pt idx="1256">
                  <c:v>1434.07188</c:v>
                </c:pt>
                <c:pt idx="1257">
                  <c:v>1432.0319400000001</c:v>
                </c:pt>
                <c:pt idx="1258">
                  <c:v>1429.9920099999999</c:v>
                </c:pt>
                <c:pt idx="1259">
                  <c:v>1427.95208</c:v>
                </c:pt>
                <c:pt idx="1260">
                  <c:v>1425.9121500000001</c:v>
                </c:pt>
                <c:pt idx="1261">
                  <c:v>1423.87222</c:v>
                </c:pt>
                <c:pt idx="1262">
                  <c:v>1421.8322900000001</c:v>
                </c:pt>
                <c:pt idx="1263">
                  <c:v>1419.7923599999999</c:v>
                </c:pt>
                <c:pt idx="1264">
                  <c:v>1417.75242</c:v>
                </c:pt>
                <c:pt idx="1265">
                  <c:v>1415.7124899999999</c:v>
                </c:pt>
                <c:pt idx="1266">
                  <c:v>1413.67256</c:v>
                </c:pt>
                <c:pt idx="1267">
                  <c:v>1411.6326300000001</c:v>
                </c:pt>
                <c:pt idx="1268">
                  <c:v>1409.5926999999999</c:v>
                </c:pt>
                <c:pt idx="1269">
                  <c:v>1407.55277</c:v>
                </c:pt>
                <c:pt idx="1270">
                  <c:v>1405.5128299999999</c:v>
                </c:pt>
                <c:pt idx="1271">
                  <c:v>1403.4729</c:v>
                </c:pt>
                <c:pt idx="1272">
                  <c:v>1401.4329700000001</c:v>
                </c:pt>
                <c:pt idx="1273">
                  <c:v>1399.3930399999999</c:v>
                </c:pt>
                <c:pt idx="1274">
                  <c:v>1397.35311</c:v>
                </c:pt>
                <c:pt idx="1275">
                  <c:v>1395.3131800000001</c:v>
                </c:pt>
                <c:pt idx="1276">
                  <c:v>1393.27325</c:v>
                </c:pt>
                <c:pt idx="1277">
                  <c:v>1391.2333100000001</c:v>
                </c:pt>
                <c:pt idx="1278">
                  <c:v>1389.1933799999999</c:v>
                </c:pt>
                <c:pt idx="1279">
                  <c:v>1387.15345</c:v>
                </c:pt>
                <c:pt idx="1280">
                  <c:v>1385.1135200000001</c:v>
                </c:pt>
                <c:pt idx="1281">
                  <c:v>1383.07359</c:v>
                </c:pt>
                <c:pt idx="1282">
                  <c:v>1381.0336600000001</c:v>
                </c:pt>
                <c:pt idx="1283">
                  <c:v>1378.9937199999999</c:v>
                </c:pt>
                <c:pt idx="1284">
                  <c:v>1376.95379</c:v>
                </c:pt>
                <c:pt idx="1285">
                  <c:v>1374.9138600000001</c:v>
                </c:pt>
                <c:pt idx="1286">
                  <c:v>1372.87393</c:v>
                </c:pt>
                <c:pt idx="1287">
                  <c:v>1370.8340000000001</c:v>
                </c:pt>
                <c:pt idx="1288">
                  <c:v>1368.7940699999999</c:v>
                </c:pt>
                <c:pt idx="1289">
                  <c:v>1366.75414</c:v>
                </c:pt>
                <c:pt idx="1290">
                  <c:v>1364.7141999999999</c:v>
                </c:pt>
                <c:pt idx="1291">
                  <c:v>1362.67427</c:v>
                </c:pt>
                <c:pt idx="1292">
                  <c:v>1360.6343400000001</c:v>
                </c:pt>
                <c:pt idx="1293">
                  <c:v>1358.5944099999999</c:v>
                </c:pt>
                <c:pt idx="1294">
                  <c:v>1356.55448</c:v>
                </c:pt>
                <c:pt idx="1295">
                  <c:v>1354.5145500000001</c:v>
                </c:pt>
                <c:pt idx="1296">
                  <c:v>1352.47461</c:v>
                </c:pt>
                <c:pt idx="1297">
                  <c:v>1350.4346800000001</c:v>
                </c:pt>
                <c:pt idx="1298">
                  <c:v>1348.3947499999999</c:v>
                </c:pt>
                <c:pt idx="1299">
                  <c:v>1346.35482</c:v>
                </c:pt>
                <c:pt idx="1300">
                  <c:v>1344.3148900000001</c:v>
                </c:pt>
                <c:pt idx="1301">
                  <c:v>1342.27496</c:v>
                </c:pt>
                <c:pt idx="1302">
                  <c:v>1340.2350300000001</c:v>
                </c:pt>
                <c:pt idx="1303">
                  <c:v>1338.1950899999999</c:v>
                </c:pt>
                <c:pt idx="1304">
                  <c:v>1336.15516</c:v>
                </c:pt>
                <c:pt idx="1305">
                  <c:v>1334.1152300000001</c:v>
                </c:pt>
                <c:pt idx="1306">
                  <c:v>1332.0753</c:v>
                </c:pt>
                <c:pt idx="1307">
                  <c:v>1330.0353700000001</c:v>
                </c:pt>
                <c:pt idx="1308">
                  <c:v>1327.9954399999999</c:v>
                </c:pt>
                <c:pt idx="1309">
                  <c:v>1325.9555</c:v>
                </c:pt>
                <c:pt idx="1310">
                  <c:v>1323.9155699999999</c:v>
                </c:pt>
                <c:pt idx="1311">
                  <c:v>1321.87564</c:v>
                </c:pt>
                <c:pt idx="1312">
                  <c:v>1319.8357100000001</c:v>
                </c:pt>
                <c:pt idx="1313">
                  <c:v>1317.7957799999999</c:v>
                </c:pt>
                <c:pt idx="1314">
                  <c:v>1315.75585</c:v>
                </c:pt>
                <c:pt idx="1315">
                  <c:v>1313.7159200000001</c:v>
                </c:pt>
                <c:pt idx="1316">
                  <c:v>1311.67598</c:v>
                </c:pt>
                <c:pt idx="1317">
                  <c:v>1309.6360500000001</c:v>
                </c:pt>
                <c:pt idx="1318">
                  <c:v>1307.5961199999999</c:v>
                </c:pt>
                <c:pt idx="1319">
                  <c:v>1305.55619</c:v>
                </c:pt>
                <c:pt idx="1320">
                  <c:v>1303.5162600000001</c:v>
                </c:pt>
                <c:pt idx="1321">
                  <c:v>1301.47633</c:v>
                </c:pt>
                <c:pt idx="1322">
                  <c:v>1299.4363900000001</c:v>
                </c:pt>
                <c:pt idx="1323">
                  <c:v>1297.3964599999999</c:v>
                </c:pt>
                <c:pt idx="1324">
                  <c:v>1295.35653</c:v>
                </c:pt>
                <c:pt idx="1325">
                  <c:v>1293.3166000000001</c:v>
                </c:pt>
                <c:pt idx="1326">
                  <c:v>1291.27667</c:v>
                </c:pt>
                <c:pt idx="1327">
                  <c:v>1289.2367400000001</c:v>
                </c:pt>
                <c:pt idx="1328">
                  <c:v>1287.1968099999999</c:v>
                </c:pt>
                <c:pt idx="1329">
                  <c:v>1285.15687</c:v>
                </c:pt>
                <c:pt idx="1330">
                  <c:v>1283.1169400000001</c:v>
                </c:pt>
                <c:pt idx="1331">
                  <c:v>1281.07701</c:v>
                </c:pt>
                <c:pt idx="1332">
                  <c:v>1279.0370800000001</c:v>
                </c:pt>
                <c:pt idx="1333">
                  <c:v>1276.9971499999999</c:v>
                </c:pt>
                <c:pt idx="1334">
                  <c:v>1274.95722</c:v>
                </c:pt>
                <c:pt idx="1335">
                  <c:v>1272.9172799999999</c:v>
                </c:pt>
                <c:pt idx="1336">
                  <c:v>1270.87735</c:v>
                </c:pt>
                <c:pt idx="1337">
                  <c:v>1268.8374200000001</c:v>
                </c:pt>
                <c:pt idx="1338">
                  <c:v>1266.7974899999999</c:v>
                </c:pt>
                <c:pt idx="1339">
                  <c:v>1264.75756</c:v>
                </c:pt>
                <c:pt idx="1340">
                  <c:v>1262.7176300000001</c:v>
                </c:pt>
                <c:pt idx="1341">
                  <c:v>1260.6777</c:v>
                </c:pt>
                <c:pt idx="1342">
                  <c:v>1258.6377600000001</c:v>
                </c:pt>
                <c:pt idx="1343">
                  <c:v>1256.5978299999999</c:v>
                </c:pt>
                <c:pt idx="1344">
                  <c:v>1254.5579</c:v>
                </c:pt>
                <c:pt idx="1345">
                  <c:v>1252.5179700000001</c:v>
                </c:pt>
                <c:pt idx="1346">
                  <c:v>1250.47804</c:v>
                </c:pt>
                <c:pt idx="1347">
                  <c:v>1248.4381100000001</c:v>
                </c:pt>
                <c:pt idx="1348">
                  <c:v>1246.3981699999999</c:v>
                </c:pt>
                <c:pt idx="1349">
                  <c:v>1244.35824</c:v>
                </c:pt>
                <c:pt idx="1350">
                  <c:v>1242.3183100000001</c:v>
                </c:pt>
                <c:pt idx="1351">
                  <c:v>1240.27838</c:v>
                </c:pt>
                <c:pt idx="1352">
                  <c:v>1238.2384500000001</c:v>
                </c:pt>
                <c:pt idx="1353">
                  <c:v>1236.1985199999999</c:v>
                </c:pt>
                <c:pt idx="1354">
                  <c:v>1234.15858</c:v>
                </c:pt>
                <c:pt idx="1355">
                  <c:v>1232.1186499999999</c:v>
                </c:pt>
                <c:pt idx="1356">
                  <c:v>1230.07872</c:v>
                </c:pt>
                <c:pt idx="1357">
                  <c:v>1228.0387900000001</c:v>
                </c:pt>
                <c:pt idx="1358">
                  <c:v>1225.9988599999999</c:v>
                </c:pt>
                <c:pt idx="1359">
                  <c:v>1223.95893</c:v>
                </c:pt>
                <c:pt idx="1360">
                  <c:v>1221.9190000000001</c:v>
                </c:pt>
                <c:pt idx="1361">
                  <c:v>1219.87906</c:v>
                </c:pt>
                <c:pt idx="1362">
                  <c:v>1217.8391300000001</c:v>
                </c:pt>
                <c:pt idx="1363">
                  <c:v>1215.7991999999999</c:v>
                </c:pt>
                <c:pt idx="1364">
                  <c:v>1213.75927</c:v>
                </c:pt>
                <c:pt idx="1365">
                  <c:v>1211.7193400000001</c:v>
                </c:pt>
                <c:pt idx="1366">
                  <c:v>1209.67941</c:v>
                </c:pt>
                <c:pt idx="1367">
                  <c:v>1207.6394700000001</c:v>
                </c:pt>
                <c:pt idx="1368">
                  <c:v>1205.5995399999999</c:v>
                </c:pt>
                <c:pt idx="1369">
                  <c:v>1203.55961</c:v>
                </c:pt>
                <c:pt idx="1370">
                  <c:v>1201.5196800000001</c:v>
                </c:pt>
                <c:pt idx="1371">
                  <c:v>1199.47975</c:v>
                </c:pt>
                <c:pt idx="1372">
                  <c:v>1197.4398200000001</c:v>
                </c:pt>
                <c:pt idx="1373">
                  <c:v>1195.3998899999999</c:v>
                </c:pt>
                <c:pt idx="1374">
                  <c:v>1193.35995</c:v>
                </c:pt>
                <c:pt idx="1375">
                  <c:v>1191.3200200000001</c:v>
                </c:pt>
                <c:pt idx="1376">
                  <c:v>1189.28009</c:v>
                </c:pt>
                <c:pt idx="1377">
                  <c:v>1187.2401600000001</c:v>
                </c:pt>
                <c:pt idx="1378">
                  <c:v>1185.2002299999999</c:v>
                </c:pt>
                <c:pt idx="1379">
                  <c:v>1183.1603</c:v>
                </c:pt>
                <c:pt idx="1380">
                  <c:v>1181.1203599999999</c:v>
                </c:pt>
                <c:pt idx="1381">
                  <c:v>1179.08043</c:v>
                </c:pt>
                <c:pt idx="1382">
                  <c:v>1177.0405000000001</c:v>
                </c:pt>
                <c:pt idx="1383">
                  <c:v>1175.0005699999999</c:v>
                </c:pt>
                <c:pt idx="1384">
                  <c:v>1172.96064</c:v>
                </c:pt>
                <c:pt idx="1385">
                  <c:v>1170.9207100000001</c:v>
                </c:pt>
                <c:pt idx="1386">
                  <c:v>1168.88078</c:v>
                </c:pt>
                <c:pt idx="1387">
                  <c:v>1166.8408400000001</c:v>
                </c:pt>
                <c:pt idx="1388">
                  <c:v>1164.8009099999999</c:v>
                </c:pt>
                <c:pt idx="1389">
                  <c:v>1162.76098</c:v>
                </c:pt>
                <c:pt idx="1390">
                  <c:v>1160.7210500000001</c:v>
                </c:pt>
                <c:pt idx="1391">
                  <c:v>1158.68112</c:v>
                </c:pt>
                <c:pt idx="1392">
                  <c:v>1156.6411900000001</c:v>
                </c:pt>
                <c:pt idx="1393">
                  <c:v>1154.6012499999999</c:v>
                </c:pt>
                <c:pt idx="1394">
                  <c:v>1152.56132</c:v>
                </c:pt>
                <c:pt idx="1395">
                  <c:v>1150.5213900000001</c:v>
                </c:pt>
                <c:pt idx="1396">
                  <c:v>1148.48146</c:v>
                </c:pt>
                <c:pt idx="1397">
                  <c:v>1146.4415300000001</c:v>
                </c:pt>
                <c:pt idx="1398">
                  <c:v>1144.4015999999999</c:v>
                </c:pt>
                <c:pt idx="1399">
                  <c:v>1142.36167</c:v>
                </c:pt>
                <c:pt idx="1400">
                  <c:v>1140.3217299999999</c:v>
                </c:pt>
                <c:pt idx="1401">
                  <c:v>1138.2818</c:v>
                </c:pt>
                <c:pt idx="1402">
                  <c:v>1136.2418700000001</c:v>
                </c:pt>
                <c:pt idx="1403">
                  <c:v>1134.2019399999999</c:v>
                </c:pt>
                <c:pt idx="1404">
                  <c:v>1132.16201</c:v>
                </c:pt>
                <c:pt idx="1405">
                  <c:v>1130.1220800000001</c:v>
                </c:pt>
                <c:pt idx="1406">
                  <c:v>1128.08214</c:v>
                </c:pt>
                <c:pt idx="1407">
                  <c:v>1126.0422100000001</c:v>
                </c:pt>
                <c:pt idx="1408">
                  <c:v>1124.0022799999999</c:v>
                </c:pt>
                <c:pt idx="1409">
                  <c:v>1121.96235</c:v>
                </c:pt>
                <c:pt idx="1410">
                  <c:v>1119.9224200000001</c:v>
                </c:pt>
                <c:pt idx="1411">
                  <c:v>1117.88249</c:v>
                </c:pt>
                <c:pt idx="1412">
                  <c:v>1115.84256</c:v>
                </c:pt>
                <c:pt idx="1413">
                  <c:v>1113.8026199999999</c:v>
                </c:pt>
                <c:pt idx="1414">
                  <c:v>1111.76269</c:v>
                </c:pt>
                <c:pt idx="1415">
                  <c:v>1109.7227600000001</c:v>
                </c:pt>
                <c:pt idx="1416">
                  <c:v>1107.68283</c:v>
                </c:pt>
                <c:pt idx="1417">
                  <c:v>1105.6429000000001</c:v>
                </c:pt>
                <c:pt idx="1418">
                  <c:v>1103.6029699999999</c:v>
                </c:pt>
                <c:pt idx="1419">
                  <c:v>1101.56303</c:v>
                </c:pt>
                <c:pt idx="1420">
                  <c:v>1099.5231000000001</c:v>
                </c:pt>
                <c:pt idx="1421">
                  <c:v>1097.48317</c:v>
                </c:pt>
                <c:pt idx="1422">
                  <c:v>1095.4432400000001</c:v>
                </c:pt>
                <c:pt idx="1423">
                  <c:v>1093.4033099999999</c:v>
                </c:pt>
                <c:pt idx="1424">
                  <c:v>1091.36338</c:v>
                </c:pt>
                <c:pt idx="1425">
                  <c:v>1089.3234500000001</c:v>
                </c:pt>
                <c:pt idx="1426">
                  <c:v>1087.28351</c:v>
                </c:pt>
                <c:pt idx="1427">
                  <c:v>1085.2435800000001</c:v>
                </c:pt>
                <c:pt idx="1428">
                  <c:v>1083.2036499999999</c:v>
                </c:pt>
                <c:pt idx="1429">
                  <c:v>1081.16372</c:v>
                </c:pt>
                <c:pt idx="1430">
                  <c:v>1079.1237900000001</c:v>
                </c:pt>
                <c:pt idx="1431">
                  <c:v>1077.08386</c:v>
                </c:pt>
                <c:pt idx="1432">
                  <c:v>1075.0439200000001</c:v>
                </c:pt>
                <c:pt idx="1433">
                  <c:v>1073.0039899999999</c:v>
                </c:pt>
                <c:pt idx="1434">
                  <c:v>1070.96406</c:v>
                </c:pt>
                <c:pt idx="1435">
                  <c:v>1068.9241300000001</c:v>
                </c:pt>
                <c:pt idx="1436">
                  <c:v>1066.8842</c:v>
                </c:pt>
                <c:pt idx="1437">
                  <c:v>1064.8442700000001</c:v>
                </c:pt>
                <c:pt idx="1438">
                  <c:v>1062.8043399999999</c:v>
                </c:pt>
                <c:pt idx="1439">
                  <c:v>1060.7644</c:v>
                </c:pt>
                <c:pt idx="1440">
                  <c:v>1058.7244700000001</c:v>
                </c:pt>
                <c:pt idx="1441">
                  <c:v>1056.68454</c:v>
                </c:pt>
                <c:pt idx="1442">
                  <c:v>1054.6446100000001</c:v>
                </c:pt>
                <c:pt idx="1443">
                  <c:v>1052.6046799999999</c:v>
                </c:pt>
                <c:pt idx="1444">
                  <c:v>1050.56475</c:v>
                </c:pt>
                <c:pt idx="1445">
                  <c:v>1048.5248099999999</c:v>
                </c:pt>
                <c:pt idx="1446">
                  <c:v>1046.48488</c:v>
                </c:pt>
                <c:pt idx="1447">
                  <c:v>1044.4449500000001</c:v>
                </c:pt>
                <c:pt idx="1448">
                  <c:v>1042.4050199999999</c:v>
                </c:pt>
                <c:pt idx="1449">
                  <c:v>1040.36509</c:v>
                </c:pt>
                <c:pt idx="1450">
                  <c:v>1038.3251600000001</c:v>
                </c:pt>
                <c:pt idx="1451">
                  <c:v>1036.28523</c:v>
                </c:pt>
                <c:pt idx="1452">
                  <c:v>1034.2452900000001</c:v>
                </c:pt>
                <c:pt idx="1453">
                  <c:v>1032.2053599999999</c:v>
                </c:pt>
                <c:pt idx="1454">
                  <c:v>1030.16543</c:v>
                </c:pt>
                <c:pt idx="1455">
                  <c:v>1028.1255000000001</c:v>
                </c:pt>
                <c:pt idx="1456">
                  <c:v>1026.08557</c:v>
                </c:pt>
                <c:pt idx="1457">
                  <c:v>1024.04564</c:v>
                </c:pt>
                <c:pt idx="1458">
                  <c:v>1022.0057</c:v>
                </c:pt>
                <c:pt idx="1459">
                  <c:v>1019.96577</c:v>
                </c:pt>
                <c:pt idx="1460">
                  <c:v>1017.92584</c:v>
                </c:pt>
                <c:pt idx="1461">
                  <c:v>1015.88591</c:v>
                </c:pt>
                <c:pt idx="1462">
                  <c:v>1013.8459800000001</c:v>
                </c:pt>
                <c:pt idx="1463">
                  <c:v>1011.80605</c:v>
                </c:pt>
                <c:pt idx="1464">
                  <c:v>1009.76611</c:v>
                </c:pt>
                <c:pt idx="1465">
                  <c:v>1007.72618</c:v>
                </c:pt>
                <c:pt idx="1466">
                  <c:v>1005.68625</c:v>
                </c:pt>
                <c:pt idx="1467">
                  <c:v>1003.6463199999999</c:v>
                </c:pt>
                <c:pt idx="1468">
                  <c:v>1001.60639</c:v>
                </c:pt>
                <c:pt idx="1469">
                  <c:v>999.56646000000001</c:v>
                </c:pt>
                <c:pt idx="1470">
                  <c:v>997.52652999999998</c:v>
                </c:pt>
                <c:pt idx="1471">
                  <c:v>995.48658999999998</c:v>
                </c:pt>
                <c:pt idx="1472">
                  <c:v>993.44665999999995</c:v>
                </c:pt>
                <c:pt idx="1473">
                  <c:v>991.40673000000004</c:v>
                </c:pt>
                <c:pt idx="1474">
                  <c:v>989.36680000000001</c:v>
                </c:pt>
                <c:pt idx="1475">
                  <c:v>987.32686999999999</c:v>
                </c:pt>
                <c:pt idx="1476">
                  <c:v>985.28693999999996</c:v>
                </c:pt>
                <c:pt idx="1477">
                  <c:v>983.24699999999996</c:v>
                </c:pt>
                <c:pt idx="1478">
                  <c:v>981.20707000000004</c:v>
                </c:pt>
                <c:pt idx="1479">
                  <c:v>979.16714000000002</c:v>
                </c:pt>
                <c:pt idx="1480">
                  <c:v>977.12720999999999</c:v>
                </c:pt>
                <c:pt idx="1481">
                  <c:v>975.08727999999996</c:v>
                </c:pt>
                <c:pt idx="1482">
                  <c:v>973.04735000000005</c:v>
                </c:pt>
                <c:pt idx="1483">
                  <c:v>971.00742000000002</c:v>
                </c:pt>
                <c:pt idx="1484">
                  <c:v>968.96748000000002</c:v>
                </c:pt>
                <c:pt idx="1485">
                  <c:v>966.92755</c:v>
                </c:pt>
                <c:pt idx="1486">
                  <c:v>964.88761999999997</c:v>
                </c:pt>
                <c:pt idx="1487">
                  <c:v>962.84768999999994</c:v>
                </c:pt>
                <c:pt idx="1488">
                  <c:v>960.80776000000003</c:v>
                </c:pt>
                <c:pt idx="1489">
                  <c:v>958.76783</c:v>
                </c:pt>
                <c:pt idx="1490">
                  <c:v>956.72789</c:v>
                </c:pt>
                <c:pt idx="1491">
                  <c:v>954.68795999999998</c:v>
                </c:pt>
                <c:pt idx="1492">
                  <c:v>952.64802999999995</c:v>
                </c:pt>
                <c:pt idx="1493">
                  <c:v>950.60810000000004</c:v>
                </c:pt>
                <c:pt idx="1494">
                  <c:v>948.56817000000001</c:v>
                </c:pt>
                <c:pt idx="1495">
                  <c:v>946.52823999999998</c:v>
                </c:pt>
                <c:pt idx="1496">
                  <c:v>944.48830999999996</c:v>
                </c:pt>
                <c:pt idx="1497">
                  <c:v>942.44836999999995</c:v>
                </c:pt>
                <c:pt idx="1498">
                  <c:v>940.40844000000004</c:v>
                </c:pt>
                <c:pt idx="1499">
                  <c:v>938.36851000000001</c:v>
                </c:pt>
                <c:pt idx="1500">
                  <c:v>936.32857999999999</c:v>
                </c:pt>
                <c:pt idx="1501">
                  <c:v>934.28864999999996</c:v>
                </c:pt>
                <c:pt idx="1502">
                  <c:v>932.24872000000005</c:v>
                </c:pt>
                <c:pt idx="1503">
                  <c:v>930.20878000000005</c:v>
                </c:pt>
                <c:pt idx="1504">
                  <c:v>928.16885000000002</c:v>
                </c:pt>
                <c:pt idx="1505">
                  <c:v>926.12891999999999</c:v>
                </c:pt>
                <c:pt idx="1506">
                  <c:v>924.08898999999997</c:v>
                </c:pt>
                <c:pt idx="1507">
                  <c:v>922.04906000000005</c:v>
                </c:pt>
                <c:pt idx="1508">
                  <c:v>920.00913000000003</c:v>
                </c:pt>
                <c:pt idx="1509">
                  <c:v>917.9692</c:v>
                </c:pt>
                <c:pt idx="1510">
                  <c:v>915.92926</c:v>
                </c:pt>
                <c:pt idx="1511">
                  <c:v>913.88932999999997</c:v>
                </c:pt>
                <c:pt idx="1512">
                  <c:v>911.84939999999995</c:v>
                </c:pt>
                <c:pt idx="1513">
                  <c:v>909.80947000000003</c:v>
                </c:pt>
                <c:pt idx="1514">
                  <c:v>907.76954000000001</c:v>
                </c:pt>
                <c:pt idx="1515">
                  <c:v>905.72960999999998</c:v>
                </c:pt>
                <c:pt idx="1516">
                  <c:v>903.68966999999998</c:v>
                </c:pt>
                <c:pt idx="1517">
                  <c:v>901.64973999999995</c:v>
                </c:pt>
                <c:pt idx="1518">
                  <c:v>899.60981000000004</c:v>
                </c:pt>
                <c:pt idx="1519">
                  <c:v>897.56988000000001</c:v>
                </c:pt>
                <c:pt idx="1520">
                  <c:v>895.52994999999999</c:v>
                </c:pt>
                <c:pt idx="1521">
                  <c:v>893.49001999999996</c:v>
                </c:pt>
                <c:pt idx="1522">
                  <c:v>891.45009000000005</c:v>
                </c:pt>
                <c:pt idx="1523">
                  <c:v>889.41015000000004</c:v>
                </c:pt>
                <c:pt idx="1524">
                  <c:v>887.37022000000002</c:v>
                </c:pt>
                <c:pt idx="1525">
                  <c:v>885.33028999999999</c:v>
                </c:pt>
                <c:pt idx="1526">
                  <c:v>883.29035999999996</c:v>
                </c:pt>
                <c:pt idx="1527">
                  <c:v>881.25043000000005</c:v>
                </c:pt>
                <c:pt idx="1528">
                  <c:v>879.21050000000002</c:v>
                </c:pt>
                <c:pt idx="1529">
                  <c:v>877.17056000000002</c:v>
                </c:pt>
                <c:pt idx="1530">
                  <c:v>875.13063</c:v>
                </c:pt>
                <c:pt idx="1531">
                  <c:v>873.09069999999997</c:v>
                </c:pt>
                <c:pt idx="1532">
                  <c:v>871.05077000000006</c:v>
                </c:pt>
                <c:pt idx="1533">
                  <c:v>869.01084000000003</c:v>
                </c:pt>
                <c:pt idx="1534">
                  <c:v>866.97091</c:v>
                </c:pt>
                <c:pt idx="1535">
                  <c:v>864.93097999999998</c:v>
                </c:pt>
                <c:pt idx="1536">
                  <c:v>862.89103999999998</c:v>
                </c:pt>
                <c:pt idx="1537">
                  <c:v>860.85110999999995</c:v>
                </c:pt>
                <c:pt idx="1538">
                  <c:v>858.81118000000004</c:v>
                </c:pt>
                <c:pt idx="1539">
                  <c:v>856.77125000000001</c:v>
                </c:pt>
                <c:pt idx="1540">
                  <c:v>854.73131999999998</c:v>
                </c:pt>
                <c:pt idx="1541">
                  <c:v>852.69138999999996</c:v>
                </c:pt>
                <c:pt idx="1542">
                  <c:v>850.65144999999995</c:v>
                </c:pt>
                <c:pt idx="1543">
                  <c:v>848.61152000000004</c:v>
                </c:pt>
                <c:pt idx="1544">
                  <c:v>846.57159000000001</c:v>
                </c:pt>
                <c:pt idx="1545">
                  <c:v>844.53165999999999</c:v>
                </c:pt>
                <c:pt idx="1546">
                  <c:v>842.49172999999996</c:v>
                </c:pt>
                <c:pt idx="1547">
                  <c:v>840.45180000000005</c:v>
                </c:pt>
                <c:pt idx="1548">
                  <c:v>838.41187000000002</c:v>
                </c:pt>
                <c:pt idx="1549">
                  <c:v>836.37193000000002</c:v>
                </c:pt>
                <c:pt idx="1550">
                  <c:v>834.33199999999999</c:v>
                </c:pt>
                <c:pt idx="1551">
                  <c:v>832.29206999999997</c:v>
                </c:pt>
                <c:pt idx="1552">
                  <c:v>830.25214000000005</c:v>
                </c:pt>
                <c:pt idx="1553">
                  <c:v>828.21221000000003</c:v>
                </c:pt>
                <c:pt idx="1554">
                  <c:v>826.17228</c:v>
                </c:pt>
                <c:pt idx="1555">
                  <c:v>824.13234</c:v>
                </c:pt>
                <c:pt idx="1556">
                  <c:v>822.09240999999997</c:v>
                </c:pt>
                <c:pt idx="1557">
                  <c:v>820.05247999999995</c:v>
                </c:pt>
                <c:pt idx="1558">
                  <c:v>818.01255000000003</c:v>
                </c:pt>
                <c:pt idx="1559">
                  <c:v>815.97262000000001</c:v>
                </c:pt>
                <c:pt idx="1560">
                  <c:v>813.93268999999998</c:v>
                </c:pt>
                <c:pt idx="1561">
                  <c:v>811.89275999999995</c:v>
                </c:pt>
                <c:pt idx="1562">
                  <c:v>809.85281999999995</c:v>
                </c:pt>
                <c:pt idx="1563">
                  <c:v>807.81289000000004</c:v>
                </c:pt>
                <c:pt idx="1564">
                  <c:v>805.77296000000001</c:v>
                </c:pt>
                <c:pt idx="1565">
                  <c:v>803.73302999999999</c:v>
                </c:pt>
                <c:pt idx="1566">
                  <c:v>801.69309999999996</c:v>
                </c:pt>
                <c:pt idx="1567">
                  <c:v>799.65317000000005</c:v>
                </c:pt>
                <c:pt idx="1568">
                  <c:v>797.61323000000004</c:v>
                </c:pt>
                <c:pt idx="1569">
                  <c:v>795.57330000000002</c:v>
                </c:pt>
                <c:pt idx="1570">
                  <c:v>793.53336999999999</c:v>
                </c:pt>
                <c:pt idx="1571">
                  <c:v>791.49343999999996</c:v>
                </c:pt>
                <c:pt idx="1572">
                  <c:v>789.45351000000005</c:v>
                </c:pt>
                <c:pt idx="1573">
                  <c:v>787.41358000000002</c:v>
                </c:pt>
                <c:pt idx="1574">
                  <c:v>785.37364000000002</c:v>
                </c:pt>
                <c:pt idx="1575">
                  <c:v>783.33371</c:v>
                </c:pt>
                <c:pt idx="1576">
                  <c:v>781.29377999999997</c:v>
                </c:pt>
                <c:pt idx="1577">
                  <c:v>779.25385000000006</c:v>
                </c:pt>
                <c:pt idx="1578">
                  <c:v>777.21392000000003</c:v>
                </c:pt>
                <c:pt idx="1579">
                  <c:v>775.17399</c:v>
                </c:pt>
                <c:pt idx="1580">
                  <c:v>773.13405999999998</c:v>
                </c:pt>
                <c:pt idx="1581">
                  <c:v>771.09411999999998</c:v>
                </c:pt>
                <c:pt idx="1582">
                  <c:v>769.05418999999995</c:v>
                </c:pt>
                <c:pt idx="1583">
                  <c:v>767.01426000000004</c:v>
                </c:pt>
                <c:pt idx="1584">
                  <c:v>764.97433000000001</c:v>
                </c:pt>
                <c:pt idx="1585">
                  <c:v>762.93439999999998</c:v>
                </c:pt>
                <c:pt idx="1586">
                  <c:v>760.89446999999996</c:v>
                </c:pt>
                <c:pt idx="1587">
                  <c:v>758.85452999999995</c:v>
                </c:pt>
                <c:pt idx="1588">
                  <c:v>756.81460000000004</c:v>
                </c:pt>
                <c:pt idx="1589">
                  <c:v>754.77467000000001</c:v>
                </c:pt>
                <c:pt idx="1590">
                  <c:v>752.73473999999999</c:v>
                </c:pt>
                <c:pt idx="1591">
                  <c:v>750.69480999999996</c:v>
                </c:pt>
                <c:pt idx="1592">
                  <c:v>748.65488000000005</c:v>
                </c:pt>
                <c:pt idx="1593">
                  <c:v>746.61495000000002</c:v>
                </c:pt>
                <c:pt idx="1594">
                  <c:v>744.57501000000002</c:v>
                </c:pt>
                <c:pt idx="1595">
                  <c:v>742.53507999999999</c:v>
                </c:pt>
                <c:pt idx="1596">
                  <c:v>740.49514999999997</c:v>
                </c:pt>
                <c:pt idx="1597">
                  <c:v>738.45522000000005</c:v>
                </c:pt>
                <c:pt idx="1598">
                  <c:v>736.41529000000003</c:v>
                </c:pt>
                <c:pt idx="1599">
                  <c:v>734.37536</c:v>
                </c:pt>
                <c:pt idx="1600">
                  <c:v>732.33542</c:v>
                </c:pt>
                <c:pt idx="1601">
                  <c:v>730.29548999999997</c:v>
                </c:pt>
                <c:pt idx="1602">
                  <c:v>728.25555999999995</c:v>
                </c:pt>
                <c:pt idx="1603">
                  <c:v>726.21563000000003</c:v>
                </c:pt>
                <c:pt idx="1604">
                  <c:v>724.17570000000001</c:v>
                </c:pt>
                <c:pt idx="1605">
                  <c:v>722.13576999999998</c:v>
                </c:pt>
                <c:pt idx="1606">
                  <c:v>720.09583999999995</c:v>
                </c:pt>
                <c:pt idx="1607">
                  <c:v>718.05589999999995</c:v>
                </c:pt>
                <c:pt idx="1608">
                  <c:v>716.01597000000004</c:v>
                </c:pt>
                <c:pt idx="1609">
                  <c:v>713.97604000000001</c:v>
                </c:pt>
                <c:pt idx="1610">
                  <c:v>711.93610999999999</c:v>
                </c:pt>
                <c:pt idx="1611">
                  <c:v>709.89617999999996</c:v>
                </c:pt>
                <c:pt idx="1612">
                  <c:v>707.85625000000005</c:v>
                </c:pt>
                <c:pt idx="1613">
                  <c:v>705.81631000000004</c:v>
                </c:pt>
                <c:pt idx="1614">
                  <c:v>703.77638000000002</c:v>
                </c:pt>
                <c:pt idx="1615">
                  <c:v>701.73644999999999</c:v>
                </c:pt>
                <c:pt idx="1616">
                  <c:v>699.69651999999996</c:v>
                </c:pt>
                <c:pt idx="1617">
                  <c:v>697.65659000000005</c:v>
                </c:pt>
                <c:pt idx="1618">
                  <c:v>695.61666000000002</c:v>
                </c:pt>
                <c:pt idx="1619">
                  <c:v>693.57673</c:v>
                </c:pt>
                <c:pt idx="1620">
                  <c:v>691.53679</c:v>
                </c:pt>
                <c:pt idx="1621">
                  <c:v>689.49685999999997</c:v>
                </c:pt>
                <c:pt idx="1622">
                  <c:v>687.45693000000006</c:v>
                </c:pt>
                <c:pt idx="1623">
                  <c:v>685.41700000000003</c:v>
                </c:pt>
                <c:pt idx="1624">
                  <c:v>683.37707</c:v>
                </c:pt>
                <c:pt idx="1625">
                  <c:v>681.33713999999998</c:v>
                </c:pt>
                <c:pt idx="1626">
                  <c:v>679.29719999999998</c:v>
                </c:pt>
                <c:pt idx="1627">
                  <c:v>677.25726999999995</c:v>
                </c:pt>
                <c:pt idx="1628">
                  <c:v>675.21734000000004</c:v>
                </c:pt>
                <c:pt idx="1629">
                  <c:v>673.17741000000001</c:v>
                </c:pt>
                <c:pt idx="1630">
                  <c:v>671.13747999999998</c:v>
                </c:pt>
                <c:pt idx="1631">
                  <c:v>669.09754999999996</c:v>
                </c:pt>
                <c:pt idx="1632">
                  <c:v>667.05762000000004</c:v>
                </c:pt>
                <c:pt idx="1633">
                  <c:v>665.01768000000004</c:v>
                </c:pt>
                <c:pt idx="1634">
                  <c:v>662.97775000000001</c:v>
                </c:pt>
                <c:pt idx="1635">
                  <c:v>660.93781999999999</c:v>
                </c:pt>
                <c:pt idx="1636">
                  <c:v>658.89788999999996</c:v>
                </c:pt>
                <c:pt idx="1637">
                  <c:v>656.85796000000005</c:v>
                </c:pt>
                <c:pt idx="1638">
                  <c:v>654.81803000000002</c:v>
                </c:pt>
                <c:pt idx="1639">
                  <c:v>652.77809000000002</c:v>
                </c:pt>
                <c:pt idx="1640">
                  <c:v>650.73815999999999</c:v>
                </c:pt>
                <c:pt idx="1641">
                  <c:v>648.69822999999997</c:v>
                </c:pt>
                <c:pt idx="1642">
                  <c:v>646.65830000000005</c:v>
                </c:pt>
                <c:pt idx="1643">
                  <c:v>644.61837000000003</c:v>
                </c:pt>
                <c:pt idx="1644">
                  <c:v>642.57844</c:v>
                </c:pt>
                <c:pt idx="1645">
                  <c:v>640.53850999999997</c:v>
                </c:pt>
                <c:pt idx="1646">
                  <c:v>638.49856999999997</c:v>
                </c:pt>
                <c:pt idx="1647">
                  <c:v>636.45863999999995</c:v>
                </c:pt>
                <c:pt idx="1648">
                  <c:v>634.41871000000003</c:v>
                </c:pt>
                <c:pt idx="1649">
                  <c:v>632.37878000000001</c:v>
                </c:pt>
                <c:pt idx="1650">
                  <c:v>630.33884999999998</c:v>
                </c:pt>
                <c:pt idx="1651">
                  <c:v>628.29891999999995</c:v>
                </c:pt>
                <c:pt idx="1652">
                  <c:v>626.25897999999995</c:v>
                </c:pt>
                <c:pt idx="1653">
                  <c:v>624.21905000000004</c:v>
                </c:pt>
                <c:pt idx="1654">
                  <c:v>622.17912000000001</c:v>
                </c:pt>
                <c:pt idx="1655">
                  <c:v>620.13918999999999</c:v>
                </c:pt>
                <c:pt idx="1656">
                  <c:v>618.09925999999996</c:v>
                </c:pt>
                <c:pt idx="1657">
                  <c:v>616.05933000000005</c:v>
                </c:pt>
                <c:pt idx="1658">
                  <c:v>614.01940000000002</c:v>
                </c:pt>
                <c:pt idx="1659">
                  <c:v>611.97946000000002</c:v>
                </c:pt>
                <c:pt idx="1660">
                  <c:v>609.93952999999999</c:v>
                </c:pt>
                <c:pt idx="1661">
                  <c:v>607.89959999999996</c:v>
                </c:pt>
                <c:pt idx="1662">
                  <c:v>605.85967000000005</c:v>
                </c:pt>
                <c:pt idx="1663">
                  <c:v>603.81974000000002</c:v>
                </c:pt>
                <c:pt idx="1664">
                  <c:v>601.77981</c:v>
                </c:pt>
                <c:pt idx="1665">
                  <c:v>599.73987</c:v>
                </c:pt>
                <c:pt idx="1666">
                  <c:v>597.69993999999997</c:v>
                </c:pt>
                <c:pt idx="1667">
                  <c:v>595.66001000000006</c:v>
                </c:pt>
                <c:pt idx="1668">
                  <c:v>593.62008000000003</c:v>
                </c:pt>
                <c:pt idx="1669">
                  <c:v>591.58015</c:v>
                </c:pt>
                <c:pt idx="1670">
                  <c:v>589.54021999999998</c:v>
                </c:pt>
                <c:pt idx="1671">
                  <c:v>587.50028999999995</c:v>
                </c:pt>
                <c:pt idx="1672">
                  <c:v>585.46034999999995</c:v>
                </c:pt>
                <c:pt idx="1673">
                  <c:v>583.42042000000004</c:v>
                </c:pt>
                <c:pt idx="1674">
                  <c:v>581.38049000000001</c:v>
                </c:pt>
                <c:pt idx="1675">
                  <c:v>579.34055999999998</c:v>
                </c:pt>
                <c:pt idx="1676">
                  <c:v>577.30062999999996</c:v>
                </c:pt>
                <c:pt idx="1677">
                  <c:v>575.26070000000004</c:v>
                </c:pt>
                <c:pt idx="1678">
                  <c:v>573.22076000000004</c:v>
                </c:pt>
                <c:pt idx="1679">
                  <c:v>571.18083000000001</c:v>
                </c:pt>
                <c:pt idx="1680">
                  <c:v>569.14089999999999</c:v>
                </c:pt>
                <c:pt idx="1681">
                  <c:v>567.10096999999996</c:v>
                </c:pt>
                <c:pt idx="1682">
                  <c:v>565.06104000000005</c:v>
                </c:pt>
                <c:pt idx="1683">
                  <c:v>563.02111000000002</c:v>
                </c:pt>
                <c:pt idx="1684">
                  <c:v>560.98117000000002</c:v>
                </c:pt>
                <c:pt idx="1685">
                  <c:v>558.94123999999999</c:v>
                </c:pt>
                <c:pt idx="1686">
                  <c:v>556.90130999999997</c:v>
                </c:pt>
                <c:pt idx="1687">
                  <c:v>554.86138000000005</c:v>
                </c:pt>
                <c:pt idx="1688">
                  <c:v>552.82145000000003</c:v>
                </c:pt>
                <c:pt idx="1689">
                  <c:v>550.78152</c:v>
                </c:pt>
                <c:pt idx="1690">
                  <c:v>548.74158999999997</c:v>
                </c:pt>
                <c:pt idx="1691">
                  <c:v>546.70164999999997</c:v>
                </c:pt>
                <c:pt idx="1692">
                  <c:v>544.66171999999995</c:v>
                </c:pt>
                <c:pt idx="1693">
                  <c:v>542.62179000000003</c:v>
                </c:pt>
                <c:pt idx="1694">
                  <c:v>540.58186000000001</c:v>
                </c:pt>
                <c:pt idx="1695">
                  <c:v>538.54192999999998</c:v>
                </c:pt>
                <c:pt idx="1696">
                  <c:v>536.50199999999995</c:v>
                </c:pt>
                <c:pt idx="1697">
                  <c:v>534.46205999999995</c:v>
                </c:pt>
                <c:pt idx="1698">
                  <c:v>532.42213000000004</c:v>
                </c:pt>
                <c:pt idx="1699">
                  <c:v>530.38220000000001</c:v>
                </c:pt>
                <c:pt idx="1700">
                  <c:v>528.34226999999998</c:v>
                </c:pt>
                <c:pt idx="1701">
                  <c:v>526.30233999999996</c:v>
                </c:pt>
                <c:pt idx="1702">
                  <c:v>524.26241000000005</c:v>
                </c:pt>
                <c:pt idx="1703">
                  <c:v>522.22248000000002</c:v>
                </c:pt>
                <c:pt idx="1704">
                  <c:v>520.18254000000002</c:v>
                </c:pt>
                <c:pt idx="1705">
                  <c:v>518.14260999999999</c:v>
                </c:pt>
                <c:pt idx="1706">
                  <c:v>516.10267999999996</c:v>
                </c:pt>
                <c:pt idx="1707">
                  <c:v>514.06275000000005</c:v>
                </c:pt>
                <c:pt idx="1708">
                  <c:v>512.02282000000002</c:v>
                </c:pt>
                <c:pt idx="1709">
                  <c:v>509.98289</c:v>
                </c:pt>
                <c:pt idx="1710">
                  <c:v>507.94295</c:v>
                </c:pt>
                <c:pt idx="1711">
                  <c:v>505.90302000000003</c:v>
                </c:pt>
                <c:pt idx="1712">
                  <c:v>503.86309</c:v>
                </c:pt>
                <c:pt idx="1713">
                  <c:v>501.82315999999997</c:v>
                </c:pt>
                <c:pt idx="1714">
                  <c:v>499.78323</c:v>
                </c:pt>
                <c:pt idx="1715">
                  <c:v>497.74329999999998</c:v>
                </c:pt>
                <c:pt idx="1716">
                  <c:v>495.70337000000001</c:v>
                </c:pt>
                <c:pt idx="1717">
                  <c:v>493.66343000000001</c:v>
                </c:pt>
                <c:pt idx="1718">
                  <c:v>491.62349999999998</c:v>
                </c:pt>
                <c:pt idx="1719">
                  <c:v>489.58357000000001</c:v>
                </c:pt>
                <c:pt idx="1720">
                  <c:v>487.54363999999998</c:v>
                </c:pt>
                <c:pt idx="1721">
                  <c:v>485.50371000000001</c:v>
                </c:pt>
                <c:pt idx="1722">
                  <c:v>483.46377999999999</c:v>
                </c:pt>
                <c:pt idx="1723">
                  <c:v>481.42383999999998</c:v>
                </c:pt>
                <c:pt idx="1724">
                  <c:v>479.38391000000001</c:v>
                </c:pt>
                <c:pt idx="1725">
                  <c:v>477.34397999999999</c:v>
                </c:pt>
                <c:pt idx="1726">
                  <c:v>475.30405000000002</c:v>
                </c:pt>
                <c:pt idx="1727">
                  <c:v>473.26411999999999</c:v>
                </c:pt>
                <c:pt idx="1728">
                  <c:v>471.22419000000002</c:v>
                </c:pt>
                <c:pt idx="1729">
                  <c:v>469.18425999999999</c:v>
                </c:pt>
                <c:pt idx="1730">
                  <c:v>467.14431999999999</c:v>
                </c:pt>
                <c:pt idx="1731">
                  <c:v>465.10439000000002</c:v>
                </c:pt>
                <c:pt idx="1732">
                  <c:v>463.06446</c:v>
                </c:pt>
                <c:pt idx="1733">
                  <c:v>461.02453000000003</c:v>
                </c:pt>
                <c:pt idx="1734">
                  <c:v>458.9846</c:v>
                </c:pt>
                <c:pt idx="1735">
                  <c:v>456.94466999999997</c:v>
                </c:pt>
                <c:pt idx="1736">
                  <c:v>454.90472999999997</c:v>
                </c:pt>
                <c:pt idx="1737">
                  <c:v>452.8648</c:v>
                </c:pt>
                <c:pt idx="1738">
                  <c:v>450.82486999999998</c:v>
                </c:pt>
                <c:pt idx="1739">
                  <c:v>448.78494000000001</c:v>
                </c:pt>
                <c:pt idx="1740">
                  <c:v>446.74500999999998</c:v>
                </c:pt>
                <c:pt idx="1741">
                  <c:v>444.70508000000001</c:v>
                </c:pt>
                <c:pt idx="1742">
                  <c:v>442.66514999999998</c:v>
                </c:pt>
                <c:pt idx="1743">
                  <c:v>440.62520999999998</c:v>
                </c:pt>
                <c:pt idx="1744">
                  <c:v>438.58528000000001</c:v>
                </c:pt>
                <c:pt idx="1745">
                  <c:v>436.54534999999998</c:v>
                </c:pt>
                <c:pt idx="1746">
                  <c:v>434.50542000000002</c:v>
                </c:pt>
                <c:pt idx="1747">
                  <c:v>432.46548999999999</c:v>
                </c:pt>
                <c:pt idx="1748">
                  <c:v>430.42556000000002</c:v>
                </c:pt>
                <c:pt idx="1749">
                  <c:v>428.38562000000002</c:v>
                </c:pt>
                <c:pt idx="1750">
                  <c:v>426.34568999999999</c:v>
                </c:pt>
                <c:pt idx="1751">
                  <c:v>424.30576000000002</c:v>
                </c:pt>
                <c:pt idx="1752">
                  <c:v>422.26582999999999</c:v>
                </c:pt>
                <c:pt idx="1753">
                  <c:v>420.22590000000002</c:v>
                </c:pt>
                <c:pt idx="1754">
                  <c:v>418.18597</c:v>
                </c:pt>
                <c:pt idx="1755">
                  <c:v>416.14604000000003</c:v>
                </c:pt>
                <c:pt idx="1756">
                  <c:v>414.10610000000003</c:v>
                </c:pt>
                <c:pt idx="1757">
                  <c:v>412.06617</c:v>
                </c:pt>
                <c:pt idx="1758">
                  <c:v>410.02623999999997</c:v>
                </c:pt>
                <c:pt idx="1759">
                  <c:v>407.98631</c:v>
                </c:pt>
                <c:pt idx="1760">
                  <c:v>405.94637999999998</c:v>
                </c:pt>
                <c:pt idx="1761">
                  <c:v>403.90645000000001</c:v>
                </c:pt>
                <c:pt idx="1762">
                  <c:v>401.86651000000001</c:v>
                </c:pt>
                <c:pt idx="1763">
                  <c:v>399.82657999999998</c:v>
                </c:pt>
              </c:numCache>
            </c:numRef>
          </c:xVal>
          <c:yVal>
            <c:numRef>
              <c:f>'Fig. A2'!$J$5:$J$1768</c:f>
              <c:numCache>
                <c:formatCode>General</c:formatCode>
                <c:ptCount val="1764"/>
                <c:pt idx="0">
                  <c:v>5.7000000000000002E-3</c:v>
                </c:pt>
                <c:pt idx="1">
                  <c:v>5.7000000000000002E-3</c:v>
                </c:pt>
                <c:pt idx="2">
                  <c:v>5.7000000000000002E-3</c:v>
                </c:pt>
                <c:pt idx="3">
                  <c:v>5.7000000000000002E-3</c:v>
                </c:pt>
                <c:pt idx="4">
                  <c:v>5.7000000000000002E-3</c:v>
                </c:pt>
                <c:pt idx="5">
                  <c:v>1.342E-2</c:v>
                </c:pt>
                <c:pt idx="6">
                  <c:v>2.24E-2</c:v>
                </c:pt>
                <c:pt idx="7">
                  <c:v>3.0949999999999998E-2</c:v>
                </c:pt>
                <c:pt idx="8">
                  <c:v>3.7580000000000002E-2</c:v>
                </c:pt>
                <c:pt idx="9">
                  <c:v>4.1570000000000003E-2</c:v>
                </c:pt>
                <c:pt idx="10">
                  <c:v>4.6170000000000003E-2</c:v>
                </c:pt>
                <c:pt idx="11">
                  <c:v>5.3089999999999998E-2</c:v>
                </c:pt>
                <c:pt idx="12">
                  <c:v>6.2260000000000003E-2</c:v>
                </c:pt>
                <c:pt idx="13">
                  <c:v>7.2109999999999994E-2</c:v>
                </c:pt>
                <c:pt idx="14">
                  <c:v>8.0930000000000002E-2</c:v>
                </c:pt>
                <c:pt idx="15">
                  <c:v>8.8039999999999993E-2</c:v>
                </c:pt>
                <c:pt idx="16">
                  <c:v>9.4229999999999994E-2</c:v>
                </c:pt>
                <c:pt idx="17">
                  <c:v>0.10070999999999999</c:v>
                </c:pt>
                <c:pt idx="18">
                  <c:v>0.10784000000000001</c:v>
                </c:pt>
                <c:pt idx="19">
                  <c:v>0.11466999999999999</c:v>
                </c:pt>
                <c:pt idx="20">
                  <c:v>0.11874</c:v>
                </c:pt>
                <c:pt idx="21">
                  <c:v>0.11781999999999999</c:v>
                </c:pt>
                <c:pt idx="22">
                  <c:v>0.11255999999999999</c:v>
                </c:pt>
                <c:pt idx="23">
                  <c:v>0.10775999999999999</c:v>
                </c:pt>
                <c:pt idx="24">
                  <c:v>0.11021</c:v>
                </c:pt>
                <c:pt idx="25">
                  <c:v>0.12295</c:v>
                </c:pt>
                <c:pt idx="26">
                  <c:v>0.14327000000000001</c:v>
                </c:pt>
                <c:pt idx="27">
                  <c:v>0.16622999999999999</c:v>
                </c:pt>
                <c:pt idx="28">
                  <c:v>0.18576000000000001</c:v>
                </c:pt>
                <c:pt idx="29">
                  <c:v>0.19603000000000001</c:v>
                </c:pt>
                <c:pt idx="30">
                  <c:v>0.19542999999999999</c:v>
                </c:pt>
                <c:pt idx="31">
                  <c:v>0.18895000000000001</c:v>
                </c:pt>
                <c:pt idx="32">
                  <c:v>0.18461</c:v>
                </c:pt>
                <c:pt idx="33">
                  <c:v>0.18515999999999999</c:v>
                </c:pt>
                <c:pt idx="34">
                  <c:v>0.188</c:v>
                </c:pt>
                <c:pt idx="35">
                  <c:v>0.19228000000000001</c:v>
                </c:pt>
                <c:pt idx="36">
                  <c:v>0.19966</c:v>
                </c:pt>
                <c:pt idx="37">
                  <c:v>0.21201</c:v>
                </c:pt>
                <c:pt idx="38">
                  <c:v>0.23205999999999999</c:v>
                </c:pt>
                <c:pt idx="39">
                  <c:v>0.26173999999999997</c:v>
                </c:pt>
                <c:pt idx="40">
                  <c:v>0.29602000000000001</c:v>
                </c:pt>
                <c:pt idx="41">
                  <c:v>0.31978000000000001</c:v>
                </c:pt>
                <c:pt idx="42">
                  <c:v>0.31757999999999997</c:v>
                </c:pt>
                <c:pt idx="43">
                  <c:v>0.28634999999999999</c:v>
                </c:pt>
                <c:pt idx="44">
                  <c:v>0.23741000000000001</c:v>
                </c:pt>
                <c:pt idx="45">
                  <c:v>0.18937999999999999</c:v>
                </c:pt>
                <c:pt idx="46">
                  <c:v>0.16141</c:v>
                </c:pt>
                <c:pt idx="47">
                  <c:v>0.16578999999999999</c:v>
                </c:pt>
                <c:pt idx="48">
                  <c:v>0.19966999999999999</c:v>
                </c:pt>
                <c:pt idx="49">
                  <c:v>0.24542</c:v>
                </c:pt>
                <c:pt idx="50">
                  <c:v>0.28290999999999999</c:v>
                </c:pt>
                <c:pt idx="51">
                  <c:v>0.30032999999999999</c:v>
                </c:pt>
                <c:pt idx="52">
                  <c:v>0.29816999999999999</c:v>
                </c:pt>
                <c:pt idx="53">
                  <c:v>0.28377000000000002</c:v>
                </c:pt>
                <c:pt idx="54">
                  <c:v>0.26762000000000002</c:v>
                </c:pt>
                <c:pt idx="55">
                  <c:v>0.26045000000000001</c:v>
                </c:pt>
                <c:pt idx="56">
                  <c:v>0.26413999999999999</c:v>
                </c:pt>
                <c:pt idx="57">
                  <c:v>0.27311999999999997</c:v>
                </c:pt>
                <c:pt idx="58">
                  <c:v>0.28022000000000002</c:v>
                </c:pt>
                <c:pt idx="59">
                  <c:v>0.27705999999999997</c:v>
                </c:pt>
                <c:pt idx="60">
                  <c:v>0.26153999999999999</c:v>
                </c:pt>
                <c:pt idx="61">
                  <c:v>0.24007999999999999</c:v>
                </c:pt>
                <c:pt idx="62">
                  <c:v>0.22500999999999999</c:v>
                </c:pt>
                <c:pt idx="63">
                  <c:v>0.22806000000000001</c:v>
                </c:pt>
                <c:pt idx="64">
                  <c:v>0.24604999999999999</c:v>
                </c:pt>
                <c:pt idx="65">
                  <c:v>0.26721</c:v>
                </c:pt>
                <c:pt idx="66">
                  <c:v>0.27993000000000001</c:v>
                </c:pt>
                <c:pt idx="67">
                  <c:v>0.27415</c:v>
                </c:pt>
                <c:pt idx="68">
                  <c:v>0.25102999999999998</c:v>
                </c:pt>
                <c:pt idx="69">
                  <c:v>0.22525000000000001</c:v>
                </c:pt>
                <c:pt idx="70">
                  <c:v>0.21723999999999999</c:v>
                </c:pt>
                <c:pt idx="71">
                  <c:v>0.23841999999999999</c:v>
                </c:pt>
                <c:pt idx="72">
                  <c:v>0.27533000000000002</c:v>
                </c:pt>
                <c:pt idx="73">
                  <c:v>0.30506</c:v>
                </c:pt>
                <c:pt idx="74">
                  <c:v>0.31204999999999999</c:v>
                </c:pt>
                <c:pt idx="75">
                  <c:v>0.29271000000000003</c:v>
                </c:pt>
                <c:pt idx="76">
                  <c:v>0.25769999999999998</c:v>
                </c:pt>
                <c:pt idx="77">
                  <c:v>0.22694</c:v>
                </c:pt>
                <c:pt idx="78">
                  <c:v>0.22087000000000001</c:v>
                </c:pt>
                <c:pt idx="79">
                  <c:v>0.24686</c:v>
                </c:pt>
                <c:pt idx="80">
                  <c:v>0.29047000000000001</c:v>
                </c:pt>
                <c:pt idx="81">
                  <c:v>0.33078000000000002</c:v>
                </c:pt>
                <c:pt idx="82">
                  <c:v>0.35131000000000001</c:v>
                </c:pt>
                <c:pt idx="83">
                  <c:v>0.34419</c:v>
                </c:pt>
                <c:pt idx="84">
                  <c:v>0.31436999999999998</c:v>
                </c:pt>
                <c:pt idx="85">
                  <c:v>0.27782000000000001</c:v>
                </c:pt>
                <c:pt idx="86">
                  <c:v>0.25539000000000001</c:v>
                </c:pt>
                <c:pt idx="87">
                  <c:v>0.26105</c:v>
                </c:pt>
                <c:pt idx="88">
                  <c:v>0.29426000000000002</c:v>
                </c:pt>
                <c:pt idx="89">
                  <c:v>0.34400999999999998</c:v>
                </c:pt>
                <c:pt idx="90">
                  <c:v>0.39035999999999998</c:v>
                </c:pt>
                <c:pt idx="91">
                  <c:v>0.41304000000000002</c:v>
                </c:pt>
                <c:pt idx="92">
                  <c:v>0.40327000000000002</c:v>
                </c:pt>
                <c:pt idx="93">
                  <c:v>0.36808999999999997</c:v>
                </c:pt>
                <c:pt idx="94">
                  <c:v>0.32555000000000001</c:v>
                </c:pt>
                <c:pt idx="95">
                  <c:v>0.29482000000000003</c:v>
                </c:pt>
                <c:pt idx="96">
                  <c:v>0.29078999999999999</c:v>
                </c:pt>
                <c:pt idx="97">
                  <c:v>0.31744</c:v>
                </c:pt>
                <c:pt idx="98">
                  <c:v>0.36447000000000002</c:v>
                </c:pt>
                <c:pt idx="99">
                  <c:v>0.41636000000000001</c:v>
                </c:pt>
                <c:pt idx="100">
                  <c:v>0.45817999999999998</c:v>
                </c:pt>
                <c:pt idx="101">
                  <c:v>0.48022999999999999</c:v>
                </c:pt>
                <c:pt idx="102">
                  <c:v>0.48131000000000002</c:v>
                </c:pt>
                <c:pt idx="103">
                  <c:v>0.46860000000000002</c:v>
                </c:pt>
                <c:pt idx="104">
                  <c:v>0.45468999999999998</c:v>
                </c:pt>
                <c:pt idx="105">
                  <c:v>0.44733000000000001</c:v>
                </c:pt>
                <c:pt idx="106">
                  <c:v>0.44707000000000002</c:v>
                </c:pt>
                <c:pt idx="107">
                  <c:v>0.45121</c:v>
                </c:pt>
                <c:pt idx="108">
                  <c:v>0.45354</c:v>
                </c:pt>
                <c:pt idx="109">
                  <c:v>0.44862999999999997</c:v>
                </c:pt>
                <c:pt idx="110">
                  <c:v>0.43580000000000002</c:v>
                </c:pt>
                <c:pt idx="111">
                  <c:v>0.41924</c:v>
                </c:pt>
                <c:pt idx="112">
                  <c:v>0.40605000000000002</c:v>
                </c:pt>
                <c:pt idx="113">
                  <c:v>0.40062999999999999</c:v>
                </c:pt>
                <c:pt idx="114">
                  <c:v>0.39955000000000002</c:v>
                </c:pt>
                <c:pt idx="115">
                  <c:v>0.39322000000000001</c:v>
                </c:pt>
                <c:pt idx="116">
                  <c:v>0.37475999999999998</c:v>
                </c:pt>
                <c:pt idx="117">
                  <c:v>0.34237000000000001</c:v>
                </c:pt>
                <c:pt idx="118">
                  <c:v>0.29537000000000002</c:v>
                </c:pt>
                <c:pt idx="119">
                  <c:v>0.23873</c:v>
                </c:pt>
                <c:pt idx="120">
                  <c:v>0.18878</c:v>
                </c:pt>
                <c:pt idx="121">
                  <c:v>0.16425999999999999</c:v>
                </c:pt>
                <c:pt idx="122">
                  <c:v>0.16608000000000001</c:v>
                </c:pt>
                <c:pt idx="123">
                  <c:v>0.18027000000000001</c:v>
                </c:pt>
                <c:pt idx="124">
                  <c:v>0.19642999999999999</c:v>
                </c:pt>
                <c:pt idx="125">
                  <c:v>0.20744000000000001</c:v>
                </c:pt>
                <c:pt idx="126">
                  <c:v>0.20669999999999999</c:v>
                </c:pt>
                <c:pt idx="127">
                  <c:v>0.19775999999999999</c:v>
                </c:pt>
                <c:pt idx="128">
                  <c:v>0.19686000000000001</c:v>
                </c:pt>
                <c:pt idx="129">
                  <c:v>0.21803</c:v>
                </c:pt>
                <c:pt idx="130">
                  <c:v>0.25502000000000002</c:v>
                </c:pt>
                <c:pt idx="131">
                  <c:v>0.29255999999999999</c:v>
                </c:pt>
                <c:pt idx="132">
                  <c:v>0.32438</c:v>
                </c:pt>
                <c:pt idx="133">
                  <c:v>0.34964000000000001</c:v>
                </c:pt>
                <c:pt idx="134">
                  <c:v>0.36542999999999998</c:v>
                </c:pt>
                <c:pt idx="135">
                  <c:v>0.37008999999999997</c:v>
                </c:pt>
                <c:pt idx="136">
                  <c:v>0.36596000000000001</c:v>
                </c:pt>
                <c:pt idx="137">
                  <c:v>0.35607</c:v>
                </c:pt>
                <c:pt idx="138">
                  <c:v>0.34073999999999999</c:v>
                </c:pt>
                <c:pt idx="139">
                  <c:v>0.32400000000000001</c:v>
                </c:pt>
                <c:pt idx="140">
                  <c:v>0.31769999999999998</c:v>
                </c:pt>
                <c:pt idx="141">
                  <c:v>0.33056999999999997</c:v>
                </c:pt>
                <c:pt idx="142">
                  <c:v>0.35904999999999998</c:v>
                </c:pt>
                <c:pt idx="143">
                  <c:v>0.39428000000000002</c:v>
                </c:pt>
                <c:pt idx="144">
                  <c:v>0.42642999999999998</c:v>
                </c:pt>
                <c:pt idx="145">
                  <c:v>0.44506000000000001</c:v>
                </c:pt>
                <c:pt idx="146">
                  <c:v>0.44201000000000001</c:v>
                </c:pt>
                <c:pt idx="147">
                  <c:v>0.41643999999999998</c:v>
                </c:pt>
                <c:pt idx="148">
                  <c:v>0.37753999999999999</c:v>
                </c:pt>
                <c:pt idx="149">
                  <c:v>0.33944000000000002</c:v>
                </c:pt>
                <c:pt idx="150">
                  <c:v>0.31688</c:v>
                </c:pt>
                <c:pt idx="151">
                  <c:v>0.31807999999999997</c:v>
                </c:pt>
                <c:pt idx="152">
                  <c:v>0.33607999999999999</c:v>
                </c:pt>
                <c:pt idx="153">
                  <c:v>0.35324</c:v>
                </c:pt>
                <c:pt idx="154">
                  <c:v>0.35103000000000001</c:v>
                </c:pt>
                <c:pt idx="155">
                  <c:v>0.31994</c:v>
                </c:pt>
                <c:pt idx="156">
                  <c:v>0.26695999999999998</c:v>
                </c:pt>
                <c:pt idx="157">
                  <c:v>0.21392</c:v>
                </c:pt>
                <c:pt idx="158">
                  <c:v>0.1875</c:v>
                </c:pt>
                <c:pt idx="159">
                  <c:v>0.20069999999999999</c:v>
                </c:pt>
                <c:pt idx="160">
                  <c:v>0.24879000000000001</c:v>
                </c:pt>
                <c:pt idx="161">
                  <c:v>0.31684000000000001</c:v>
                </c:pt>
                <c:pt idx="162">
                  <c:v>0.38453999999999999</c:v>
                </c:pt>
                <c:pt idx="163">
                  <c:v>0.43552999999999997</c:v>
                </c:pt>
                <c:pt idx="164">
                  <c:v>0.45872000000000002</c:v>
                </c:pt>
                <c:pt idx="165">
                  <c:v>0.44777</c:v>
                </c:pt>
                <c:pt idx="166">
                  <c:v>0.40537000000000001</c:v>
                </c:pt>
                <c:pt idx="167">
                  <c:v>0.34200999999999998</c:v>
                </c:pt>
                <c:pt idx="168">
                  <c:v>0.27317000000000002</c:v>
                </c:pt>
                <c:pt idx="169">
                  <c:v>0.21634999999999999</c:v>
                </c:pt>
                <c:pt idx="170">
                  <c:v>0.19008</c:v>
                </c:pt>
                <c:pt idx="171">
                  <c:v>0.20885000000000001</c:v>
                </c:pt>
                <c:pt idx="172">
                  <c:v>0.26695999999999998</c:v>
                </c:pt>
                <c:pt idx="173">
                  <c:v>0.34251999999999999</c:v>
                </c:pt>
                <c:pt idx="174">
                  <c:v>0.41066000000000003</c:v>
                </c:pt>
                <c:pt idx="175">
                  <c:v>0.45141999999999999</c:v>
                </c:pt>
                <c:pt idx="176">
                  <c:v>0.45512999999999998</c:v>
                </c:pt>
                <c:pt idx="177">
                  <c:v>0.42704999999999999</c:v>
                </c:pt>
                <c:pt idx="178">
                  <c:v>0.38652999999999998</c:v>
                </c:pt>
                <c:pt idx="179">
                  <c:v>0.35354000000000002</c:v>
                </c:pt>
                <c:pt idx="180">
                  <c:v>0.33883000000000002</c:v>
                </c:pt>
                <c:pt idx="181">
                  <c:v>0.34473999999999999</c:v>
                </c:pt>
                <c:pt idx="182">
                  <c:v>0.36070000000000002</c:v>
                </c:pt>
                <c:pt idx="183">
                  <c:v>0.37132999999999999</c:v>
                </c:pt>
                <c:pt idx="184">
                  <c:v>0.36886000000000002</c:v>
                </c:pt>
                <c:pt idx="185">
                  <c:v>0.35604999999999998</c:v>
                </c:pt>
                <c:pt idx="186">
                  <c:v>0.34209000000000001</c:v>
                </c:pt>
                <c:pt idx="187">
                  <c:v>0.33532000000000001</c:v>
                </c:pt>
                <c:pt idx="188">
                  <c:v>0.34329999999999999</c:v>
                </c:pt>
                <c:pt idx="189">
                  <c:v>0.36909999999999998</c:v>
                </c:pt>
                <c:pt idx="190">
                  <c:v>0.40555999999999998</c:v>
                </c:pt>
                <c:pt idx="191">
                  <c:v>0.44223000000000001</c:v>
                </c:pt>
                <c:pt idx="192">
                  <c:v>0.47171999999999997</c:v>
                </c:pt>
                <c:pt idx="193">
                  <c:v>0.49223</c:v>
                </c:pt>
                <c:pt idx="194">
                  <c:v>0.50497999999999998</c:v>
                </c:pt>
                <c:pt idx="195">
                  <c:v>0.50958000000000003</c:v>
                </c:pt>
                <c:pt idx="196">
                  <c:v>0.50688</c:v>
                </c:pt>
                <c:pt idx="197">
                  <c:v>0.50036000000000003</c:v>
                </c:pt>
                <c:pt idx="198">
                  <c:v>0.49398999999999998</c:v>
                </c:pt>
                <c:pt idx="199">
                  <c:v>0.4909</c:v>
                </c:pt>
                <c:pt idx="200">
                  <c:v>0.49560999999999999</c:v>
                </c:pt>
                <c:pt idx="201">
                  <c:v>0.51466999999999996</c:v>
                </c:pt>
                <c:pt idx="202">
                  <c:v>0.54925000000000002</c:v>
                </c:pt>
                <c:pt idx="203">
                  <c:v>0.59326999999999996</c:v>
                </c:pt>
                <c:pt idx="204">
                  <c:v>0.63744000000000001</c:v>
                </c:pt>
                <c:pt idx="205">
                  <c:v>0.67027999999999999</c:v>
                </c:pt>
                <c:pt idx="206">
                  <c:v>0.68225000000000002</c:v>
                </c:pt>
                <c:pt idx="207">
                  <c:v>0.67015999999999998</c:v>
                </c:pt>
                <c:pt idx="208">
                  <c:v>0.64004000000000005</c:v>
                </c:pt>
                <c:pt idx="209">
                  <c:v>0.60560999999999998</c:v>
                </c:pt>
                <c:pt idx="210">
                  <c:v>0.58335000000000004</c:v>
                </c:pt>
                <c:pt idx="211">
                  <c:v>0.58772000000000002</c:v>
                </c:pt>
                <c:pt idx="212">
                  <c:v>0.62160000000000004</c:v>
                </c:pt>
                <c:pt idx="213">
                  <c:v>0.67442000000000002</c:v>
                </c:pt>
                <c:pt idx="214">
                  <c:v>0.73173999999999995</c:v>
                </c:pt>
                <c:pt idx="215">
                  <c:v>0.77942</c:v>
                </c:pt>
                <c:pt idx="216">
                  <c:v>0.80686999999999998</c:v>
                </c:pt>
                <c:pt idx="217">
                  <c:v>0.81279000000000001</c:v>
                </c:pt>
                <c:pt idx="218">
                  <c:v>0.80659999999999998</c:v>
                </c:pt>
                <c:pt idx="219">
                  <c:v>0.80076000000000003</c:v>
                </c:pt>
                <c:pt idx="220">
                  <c:v>0.80256000000000005</c:v>
                </c:pt>
                <c:pt idx="221">
                  <c:v>0.81594</c:v>
                </c:pt>
                <c:pt idx="222">
                  <c:v>0.84221000000000001</c:v>
                </c:pt>
                <c:pt idx="223">
                  <c:v>0.87605</c:v>
                </c:pt>
                <c:pt idx="224">
                  <c:v>0.90912000000000004</c:v>
                </c:pt>
                <c:pt idx="225">
                  <c:v>0.93581999999999999</c:v>
                </c:pt>
                <c:pt idx="226">
                  <c:v>0.95394000000000001</c:v>
                </c:pt>
                <c:pt idx="227">
                  <c:v>0.96269000000000005</c:v>
                </c:pt>
                <c:pt idx="228">
                  <c:v>0.96392999999999995</c:v>
                </c:pt>
                <c:pt idx="229">
                  <c:v>0.96384000000000003</c:v>
                </c:pt>
                <c:pt idx="230">
                  <c:v>0.96928000000000003</c:v>
                </c:pt>
                <c:pt idx="231">
                  <c:v>0.98392000000000002</c:v>
                </c:pt>
                <c:pt idx="232">
                  <c:v>1.0081100000000001</c:v>
                </c:pt>
                <c:pt idx="233">
                  <c:v>1.03894</c:v>
                </c:pt>
                <c:pt idx="234">
                  <c:v>1.0712200000000001</c:v>
                </c:pt>
                <c:pt idx="235">
                  <c:v>1.0994900000000001</c:v>
                </c:pt>
                <c:pt idx="236">
                  <c:v>1.1194</c:v>
                </c:pt>
                <c:pt idx="237">
                  <c:v>1.1299600000000001</c:v>
                </c:pt>
                <c:pt idx="238">
                  <c:v>1.1343700000000001</c:v>
                </c:pt>
                <c:pt idx="239">
                  <c:v>1.13801</c:v>
                </c:pt>
                <c:pt idx="240">
                  <c:v>1.1447700000000001</c:v>
                </c:pt>
                <c:pt idx="241">
                  <c:v>1.15618</c:v>
                </c:pt>
                <c:pt idx="242">
                  <c:v>1.1734</c:v>
                </c:pt>
                <c:pt idx="243">
                  <c:v>1.19615</c:v>
                </c:pt>
                <c:pt idx="244">
                  <c:v>1.22098</c:v>
                </c:pt>
                <c:pt idx="245">
                  <c:v>1.24431</c:v>
                </c:pt>
                <c:pt idx="246">
                  <c:v>1.26441</c:v>
                </c:pt>
                <c:pt idx="247">
                  <c:v>1.28027</c:v>
                </c:pt>
                <c:pt idx="248">
                  <c:v>1.29165</c:v>
                </c:pt>
                <c:pt idx="249">
                  <c:v>1.30027</c:v>
                </c:pt>
                <c:pt idx="250">
                  <c:v>1.30935</c:v>
                </c:pt>
                <c:pt idx="251">
                  <c:v>1.3209500000000001</c:v>
                </c:pt>
                <c:pt idx="252">
                  <c:v>1.3353600000000001</c:v>
                </c:pt>
                <c:pt idx="253">
                  <c:v>1.3525100000000001</c:v>
                </c:pt>
                <c:pt idx="254">
                  <c:v>1.3711800000000001</c:v>
                </c:pt>
                <c:pt idx="255">
                  <c:v>1.3890800000000001</c:v>
                </c:pt>
                <c:pt idx="256">
                  <c:v>1.4049400000000001</c:v>
                </c:pt>
                <c:pt idx="257">
                  <c:v>1.41882</c:v>
                </c:pt>
                <c:pt idx="258">
                  <c:v>1.4309400000000001</c:v>
                </c:pt>
                <c:pt idx="259">
                  <c:v>1.4415800000000001</c:v>
                </c:pt>
                <c:pt idx="260">
                  <c:v>1.4516</c:v>
                </c:pt>
                <c:pt idx="261">
                  <c:v>1.4622999999999999</c:v>
                </c:pt>
                <c:pt idx="262">
                  <c:v>1.4745699999999999</c:v>
                </c:pt>
                <c:pt idx="263">
                  <c:v>1.488</c:v>
                </c:pt>
                <c:pt idx="264">
                  <c:v>1.50132</c:v>
                </c:pt>
                <c:pt idx="265">
                  <c:v>1.5129999999999999</c:v>
                </c:pt>
                <c:pt idx="266">
                  <c:v>1.52162</c:v>
                </c:pt>
                <c:pt idx="267">
                  <c:v>1.5267900000000001</c:v>
                </c:pt>
                <c:pt idx="268">
                  <c:v>1.5299700000000001</c:v>
                </c:pt>
                <c:pt idx="269">
                  <c:v>1.53451</c:v>
                </c:pt>
                <c:pt idx="270">
                  <c:v>1.54369</c:v>
                </c:pt>
                <c:pt idx="271">
                  <c:v>1.55785</c:v>
                </c:pt>
                <c:pt idx="272">
                  <c:v>1.5749299999999999</c:v>
                </c:pt>
                <c:pt idx="273">
                  <c:v>1.5923700000000001</c:v>
                </c:pt>
                <c:pt idx="274">
                  <c:v>1.6080300000000001</c:v>
                </c:pt>
                <c:pt idx="275">
                  <c:v>1.62083</c:v>
                </c:pt>
                <c:pt idx="276">
                  <c:v>1.63066</c:v>
                </c:pt>
                <c:pt idx="277">
                  <c:v>1.6381600000000001</c:v>
                </c:pt>
                <c:pt idx="278">
                  <c:v>1.6442300000000001</c:v>
                </c:pt>
                <c:pt idx="279">
                  <c:v>1.6494</c:v>
                </c:pt>
                <c:pt idx="280">
                  <c:v>1.65432</c:v>
                </c:pt>
                <c:pt idx="281">
                  <c:v>1.66018</c:v>
                </c:pt>
                <c:pt idx="282">
                  <c:v>1.6685300000000001</c:v>
                </c:pt>
                <c:pt idx="283">
                  <c:v>1.6802999999999999</c:v>
                </c:pt>
                <c:pt idx="284">
                  <c:v>1.69442</c:v>
                </c:pt>
                <c:pt idx="285">
                  <c:v>1.70845</c:v>
                </c:pt>
                <c:pt idx="286">
                  <c:v>1.7204900000000001</c:v>
                </c:pt>
                <c:pt idx="287">
                  <c:v>1.7297899999999999</c:v>
                </c:pt>
                <c:pt idx="288">
                  <c:v>1.7363999999999999</c:v>
                </c:pt>
                <c:pt idx="289">
                  <c:v>1.7411399999999999</c:v>
                </c:pt>
                <c:pt idx="290">
                  <c:v>1.74522</c:v>
                </c:pt>
                <c:pt idx="291">
                  <c:v>1.7497199999999999</c:v>
                </c:pt>
                <c:pt idx="292">
                  <c:v>1.75519</c:v>
                </c:pt>
                <c:pt idx="293">
                  <c:v>1.76173</c:v>
                </c:pt>
                <c:pt idx="294">
                  <c:v>1.7690600000000001</c:v>
                </c:pt>
                <c:pt idx="295">
                  <c:v>1.77647</c:v>
                </c:pt>
                <c:pt idx="296">
                  <c:v>1.7832600000000001</c:v>
                </c:pt>
                <c:pt idx="297">
                  <c:v>1.7890200000000001</c:v>
                </c:pt>
                <c:pt idx="298">
                  <c:v>1.7934600000000001</c:v>
                </c:pt>
                <c:pt idx="299">
                  <c:v>1.79697</c:v>
                </c:pt>
                <c:pt idx="300">
                  <c:v>1.8008500000000001</c:v>
                </c:pt>
                <c:pt idx="301">
                  <c:v>1.80609</c:v>
                </c:pt>
                <c:pt idx="302">
                  <c:v>1.81219</c:v>
                </c:pt>
                <c:pt idx="303">
                  <c:v>1.81778</c:v>
                </c:pt>
                <c:pt idx="304">
                  <c:v>1.8217399999999999</c:v>
                </c:pt>
                <c:pt idx="305">
                  <c:v>1.82358</c:v>
                </c:pt>
                <c:pt idx="306">
                  <c:v>1.8235399999999999</c:v>
                </c:pt>
                <c:pt idx="307">
                  <c:v>1.8228</c:v>
                </c:pt>
                <c:pt idx="308">
                  <c:v>1.82287</c:v>
                </c:pt>
                <c:pt idx="309">
                  <c:v>1.8246199999999999</c:v>
                </c:pt>
                <c:pt idx="310">
                  <c:v>1.8279000000000001</c:v>
                </c:pt>
                <c:pt idx="311">
                  <c:v>1.8319099999999999</c:v>
                </c:pt>
                <c:pt idx="312">
                  <c:v>1.8354900000000001</c:v>
                </c:pt>
                <c:pt idx="313">
                  <c:v>1.8379099999999999</c:v>
                </c:pt>
                <c:pt idx="314">
                  <c:v>1.8394600000000001</c:v>
                </c:pt>
                <c:pt idx="315">
                  <c:v>1.8409199999999999</c:v>
                </c:pt>
                <c:pt idx="316">
                  <c:v>1.84283</c:v>
                </c:pt>
                <c:pt idx="317">
                  <c:v>1.84551</c:v>
                </c:pt>
                <c:pt idx="318">
                  <c:v>1.84901</c:v>
                </c:pt>
                <c:pt idx="319">
                  <c:v>1.8526100000000001</c:v>
                </c:pt>
                <c:pt idx="320">
                  <c:v>1.8551500000000001</c:v>
                </c:pt>
                <c:pt idx="321">
                  <c:v>1.8560099999999999</c:v>
                </c:pt>
                <c:pt idx="322">
                  <c:v>1.8555299999999999</c:v>
                </c:pt>
                <c:pt idx="323">
                  <c:v>1.8543700000000001</c:v>
                </c:pt>
                <c:pt idx="324">
                  <c:v>1.8529800000000001</c:v>
                </c:pt>
                <c:pt idx="325">
                  <c:v>1.85175</c:v>
                </c:pt>
                <c:pt idx="326">
                  <c:v>1.8507499999999999</c:v>
                </c:pt>
                <c:pt idx="327">
                  <c:v>1.8494999999999999</c:v>
                </c:pt>
                <c:pt idx="328">
                  <c:v>1.8475200000000001</c:v>
                </c:pt>
                <c:pt idx="329">
                  <c:v>1.8448599999999999</c:v>
                </c:pt>
                <c:pt idx="330">
                  <c:v>1.84188</c:v>
                </c:pt>
                <c:pt idx="331">
                  <c:v>1.8388</c:v>
                </c:pt>
                <c:pt idx="332">
                  <c:v>1.8355300000000001</c:v>
                </c:pt>
                <c:pt idx="333">
                  <c:v>1.8321400000000001</c:v>
                </c:pt>
                <c:pt idx="334">
                  <c:v>1.8289800000000001</c:v>
                </c:pt>
                <c:pt idx="335">
                  <c:v>1.8264400000000001</c:v>
                </c:pt>
                <c:pt idx="336">
                  <c:v>1.8248500000000001</c:v>
                </c:pt>
                <c:pt idx="337">
                  <c:v>1.8241700000000001</c:v>
                </c:pt>
                <c:pt idx="338">
                  <c:v>1.8241400000000001</c:v>
                </c:pt>
                <c:pt idx="339">
                  <c:v>1.82419</c:v>
                </c:pt>
                <c:pt idx="340">
                  <c:v>1.82348</c:v>
                </c:pt>
                <c:pt idx="341">
                  <c:v>1.8216000000000001</c:v>
                </c:pt>
                <c:pt idx="342">
                  <c:v>1.8187500000000001</c:v>
                </c:pt>
                <c:pt idx="343">
                  <c:v>1.8152900000000001</c:v>
                </c:pt>
                <c:pt idx="344">
                  <c:v>1.8113600000000001</c:v>
                </c:pt>
                <c:pt idx="345">
                  <c:v>1.80688</c:v>
                </c:pt>
                <c:pt idx="346">
                  <c:v>1.8021100000000001</c:v>
                </c:pt>
                <c:pt idx="347">
                  <c:v>1.7975000000000001</c:v>
                </c:pt>
                <c:pt idx="348">
                  <c:v>1.7931699999999999</c:v>
                </c:pt>
                <c:pt idx="349">
                  <c:v>1.7890999999999999</c:v>
                </c:pt>
                <c:pt idx="350">
                  <c:v>1.7853600000000001</c:v>
                </c:pt>
                <c:pt idx="351">
                  <c:v>1.7820400000000001</c:v>
                </c:pt>
                <c:pt idx="352">
                  <c:v>1.7789999999999999</c:v>
                </c:pt>
                <c:pt idx="353">
                  <c:v>1.7761</c:v>
                </c:pt>
                <c:pt idx="354">
                  <c:v>1.7733399999999999</c:v>
                </c:pt>
                <c:pt idx="355">
                  <c:v>1.77057</c:v>
                </c:pt>
                <c:pt idx="356">
                  <c:v>1.76738</c:v>
                </c:pt>
                <c:pt idx="357">
                  <c:v>1.76336</c:v>
                </c:pt>
                <c:pt idx="358">
                  <c:v>1.7584299999999999</c:v>
                </c:pt>
                <c:pt idx="359">
                  <c:v>1.7528300000000001</c:v>
                </c:pt>
                <c:pt idx="360">
                  <c:v>1.7468600000000001</c:v>
                </c:pt>
                <c:pt idx="361">
                  <c:v>1.74078</c:v>
                </c:pt>
                <c:pt idx="362">
                  <c:v>1.7346600000000001</c:v>
                </c:pt>
                <c:pt idx="363">
                  <c:v>1.7283200000000001</c:v>
                </c:pt>
                <c:pt idx="364">
                  <c:v>1.7215400000000001</c:v>
                </c:pt>
                <c:pt idx="365">
                  <c:v>1.7143200000000001</c:v>
                </c:pt>
                <c:pt idx="366">
                  <c:v>1.70689</c:v>
                </c:pt>
                <c:pt idx="367">
                  <c:v>1.6997199999999999</c:v>
                </c:pt>
                <c:pt idx="368">
                  <c:v>1.6934400000000001</c:v>
                </c:pt>
                <c:pt idx="369">
                  <c:v>1.68866</c:v>
                </c:pt>
                <c:pt idx="370">
                  <c:v>1.68536</c:v>
                </c:pt>
                <c:pt idx="371">
                  <c:v>1.68252</c:v>
                </c:pt>
                <c:pt idx="372">
                  <c:v>1.6789700000000001</c:v>
                </c:pt>
                <c:pt idx="373">
                  <c:v>1.67395</c:v>
                </c:pt>
                <c:pt idx="374">
                  <c:v>1.6669799999999999</c:v>
                </c:pt>
                <c:pt idx="375">
                  <c:v>1.65804</c:v>
                </c:pt>
                <c:pt idx="376">
                  <c:v>1.6481300000000001</c:v>
                </c:pt>
                <c:pt idx="377">
                  <c:v>1.63856</c:v>
                </c:pt>
                <c:pt idx="378">
                  <c:v>1.6296600000000001</c:v>
                </c:pt>
                <c:pt idx="379">
                  <c:v>1.62103</c:v>
                </c:pt>
                <c:pt idx="380">
                  <c:v>1.61266</c:v>
                </c:pt>
                <c:pt idx="381">
                  <c:v>1.6048899999999999</c:v>
                </c:pt>
                <c:pt idx="382">
                  <c:v>1.5976399999999999</c:v>
                </c:pt>
                <c:pt idx="383">
                  <c:v>1.5909</c:v>
                </c:pt>
                <c:pt idx="384">
                  <c:v>1.58508</c:v>
                </c:pt>
                <c:pt idx="385">
                  <c:v>1.5801499999999999</c:v>
                </c:pt>
                <c:pt idx="386">
                  <c:v>1.5750999999999999</c:v>
                </c:pt>
                <c:pt idx="387">
                  <c:v>1.5689900000000001</c:v>
                </c:pt>
                <c:pt idx="388">
                  <c:v>1.56185</c:v>
                </c:pt>
                <c:pt idx="389">
                  <c:v>1.55423</c:v>
                </c:pt>
                <c:pt idx="390">
                  <c:v>1.54671</c:v>
                </c:pt>
                <c:pt idx="391">
                  <c:v>1.5398000000000001</c:v>
                </c:pt>
                <c:pt idx="392">
                  <c:v>1.53389</c:v>
                </c:pt>
                <c:pt idx="393">
                  <c:v>1.5286999999999999</c:v>
                </c:pt>
                <c:pt idx="394">
                  <c:v>1.5234399999999999</c:v>
                </c:pt>
                <c:pt idx="395">
                  <c:v>1.5174000000000001</c:v>
                </c:pt>
                <c:pt idx="396">
                  <c:v>1.5102500000000001</c:v>
                </c:pt>
                <c:pt idx="397">
                  <c:v>1.50197</c:v>
                </c:pt>
                <c:pt idx="398">
                  <c:v>1.4926299999999999</c:v>
                </c:pt>
                <c:pt idx="399">
                  <c:v>1.48228</c:v>
                </c:pt>
                <c:pt idx="400">
                  <c:v>1.47126</c:v>
                </c:pt>
                <c:pt idx="401">
                  <c:v>1.46035</c:v>
                </c:pt>
                <c:pt idx="402">
                  <c:v>1.4504699999999999</c:v>
                </c:pt>
                <c:pt idx="403">
                  <c:v>1.44211</c:v>
                </c:pt>
                <c:pt idx="404">
                  <c:v>1.4352199999999999</c:v>
                </c:pt>
                <c:pt idx="405">
                  <c:v>1.4292400000000001</c:v>
                </c:pt>
                <c:pt idx="406">
                  <c:v>1.4233</c:v>
                </c:pt>
                <c:pt idx="407">
                  <c:v>1.41658</c:v>
                </c:pt>
                <c:pt idx="408">
                  <c:v>1.40882</c:v>
                </c:pt>
                <c:pt idx="409">
                  <c:v>1.40056</c:v>
                </c:pt>
                <c:pt idx="410">
                  <c:v>1.3925399999999999</c:v>
                </c:pt>
                <c:pt idx="411">
                  <c:v>1.3851100000000001</c:v>
                </c:pt>
                <c:pt idx="412">
                  <c:v>1.37825</c:v>
                </c:pt>
                <c:pt idx="413">
                  <c:v>1.3717200000000001</c:v>
                </c:pt>
                <c:pt idx="414">
                  <c:v>1.36514</c:v>
                </c:pt>
                <c:pt idx="415">
                  <c:v>1.35829</c:v>
                </c:pt>
                <c:pt idx="416">
                  <c:v>1.3512500000000001</c:v>
                </c:pt>
                <c:pt idx="417">
                  <c:v>1.3440799999999999</c:v>
                </c:pt>
                <c:pt idx="418">
                  <c:v>1.3367599999999999</c:v>
                </c:pt>
                <c:pt idx="419">
                  <c:v>1.32908</c:v>
                </c:pt>
                <c:pt idx="420">
                  <c:v>1.3207100000000001</c:v>
                </c:pt>
                <c:pt idx="421">
                  <c:v>1.3113999999999999</c:v>
                </c:pt>
                <c:pt idx="422">
                  <c:v>1.30128</c:v>
                </c:pt>
                <c:pt idx="423">
                  <c:v>1.2910200000000001</c:v>
                </c:pt>
                <c:pt idx="424">
                  <c:v>1.2813699999999999</c:v>
                </c:pt>
                <c:pt idx="425">
                  <c:v>1.27254</c:v>
                </c:pt>
                <c:pt idx="426">
                  <c:v>1.2644599999999999</c:v>
                </c:pt>
                <c:pt idx="427">
                  <c:v>1.25705</c:v>
                </c:pt>
                <c:pt idx="428">
                  <c:v>1.24993</c:v>
                </c:pt>
                <c:pt idx="429">
                  <c:v>1.2425900000000001</c:v>
                </c:pt>
                <c:pt idx="430">
                  <c:v>1.23485</c:v>
                </c:pt>
                <c:pt idx="431">
                  <c:v>1.2271099999999999</c:v>
                </c:pt>
                <c:pt idx="432">
                  <c:v>1.2197800000000001</c:v>
                </c:pt>
                <c:pt idx="433">
                  <c:v>1.2126600000000001</c:v>
                </c:pt>
                <c:pt idx="434">
                  <c:v>1.2053799999999999</c:v>
                </c:pt>
                <c:pt idx="435">
                  <c:v>1.1978</c:v>
                </c:pt>
                <c:pt idx="436">
                  <c:v>1.18981</c:v>
                </c:pt>
                <c:pt idx="437">
                  <c:v>1.18129</c:v>
                </c:pt>
                <c:pt idx="438">
                  <c:v>1.1725699999999999</c:v>
                </c:pt>
                <c:pt idx="439">
                  <c:v>1.16449</c:v>
                </c:pt>
                <c:pt idx="440">
                  <c:v>1.1577200000000001</c:v>
                </c:pt>
                <c:pt idx="441">
                  <c:v>1.1523000000000001</c:v>
                </c:pt>
                <c:pt idx="442">
                  <c:v>1.14774</c:v>
                </c:pt>
                <c:pt idx="443">
                  <c:v>1.1433</c:v>
                </c:pt>
                <c:pt idx="444">
                  <c:v>1.13828</c:v>
                </c:pt>
                <c:pt idx="445">
                  <c:v>1.1323799999999999</c:v>
                </c:pt>
                <c:pt idx="446">
                  <c:v>1.12568</c:v>
                </c:pt>
                <c:pt idx="447">
                  <c:v>1.11842</c:v>
                </c:pt>
                <c:pt idx="448">
                  <c:v>1.1108899999999999</c:v>
                </c:pt>
                <c:pt idx="449">
                  <c:v>1.1034200000000001</c:v>
                </c:pt>
                <c:pt idx="450">
                  <c:v>1.0962099999999999</c:v>
                </c:pt>
                <c:pt idx="451">
                  <c:v>1.08904</c:v>
                </c:pt>
                <c:pt idx="452">
                  <c:v>1.0817099999999999</c:v>
                </c:pt>
                <c:pt idx="453">
                  <c:v>1.07446</c:v>
                </c:pt>
                <c:pt idx="454">
                  <c:v>1.0674999999999999</c:v>
                </c:pt>
                <c:pt idx="455">
                  <c:v>1.0607599999999999</c:v>
                </c:pt>
                <c:pt idx="456">
                  <c:v>1.0542100000000001</c:v>
                </c:pt>
                <c:pt idx="457">
                  <c:v>1.04813</c:v>
                </c:pt>
                <c:pt idx="458">
                  <c:v>1.0426599999999999</c:v>
                </c:pt>
                <c:pt idx="459">
                  <c:v>1.03749</c:v>
                </c:pt>
                <c:pt idx="460">
                  <c:v>1.0322499999999999</c:v>
                </c:pt>
                <c:pt idx="461">
                  <c:v>1.02701</c:v>
                </c:pt>
                <c:pt idx="462">
                  <c:v>1.0218799999999999</c:v>
                </c:pt>
                <c:pt idx="463">
                  <c:v>1.0168299999999999</c:v>
                </c:pt>
                <c:pt idx="464">
                  <c:v>1.01189</c:v>
                </c:pt>
                <c:pt idx="465">
                  <c:v>1.0073000000000001</c:v>
                </c:pt>
                <c:pt idx="466">
                  <c:v>1.00305</c:v>
                </c:pt>
                <c:pt idx="467">
                  <c:v>0.99848000000000003</c:v>
                </c:pt>
                <c:pt idx="468">
                  <c:v>0.99278999999999995</c:v>
                </c:pt>
                <c:pt idx="469">
                  <c:v>0.98580999999999996</c:v>
                </c:pt>
                <c:pt idx="470">
                  <c:v>0.97792000000000001</c:v>
                </c:pt>
                <c:pt idx="471">
                  <c:v>0.9698</c:v>
                </c:pt>
                <c:pt idx="472">
                  <c:v>0.96245999999999998</c:v>
                </c:pt>
                <c:pt idx="473">
                  <c:v>0.95699000000000001</c:v>
                </c:pt>
                <c:pt idx="474">
                  <c:v>0.95379000000000003</c:v>
                </c:pt>
                <c:pt idx="475">
                  <c:v>0.95186999999999999</c:v>
                </c:pt>
                <c:pt idx="476">
                  <c:v>0.94957999999999998</c:v>
                </c:pt>
                <c:pt idx="477">
                  <c:v>0.94579999999999997</c:v>
                </c:pt>
                <c:pt idx="478">
                  <c:v>0.94027000000000005</c:v>
                </c:pt>
                <c:pt idx="479">
                  <c:v>0.93349000000000004</c:v>
                </c:pt>
                <c:pt idx="480">
                  <c:v>0.92639000000000005</c:v>
                </c:pt>
                <c:pt idx="481">
                  <c:v>0.91995000000000005</c:v>
                </c:pt>
                <c:pt idx="482">
                  <c:v>0.91476999999999997</c:v>
                </c:pt>
                <c:pt idx="483">
                  <c:v>0.91069999999999995</c:v>
                </c:pt>
                <c:pt idx="484">
                  <c:v>0.90715000000000001</c:v>
                </c:pt>
                <c:pt idx="485">
                  <c:v>0.90378999999999998</c:v>
                </c:pt>
                <c:pt idx="486">
                  <c:v>0.90080000000000005</c:v>
                </c:pt>
                <c:pt idx="487">
                  <c:v>0.89849999999999997</c:v>
                </c:pt>
                <c:pt idx="488">
                  <c:v>0.89693000000000001</c:v>
                </c:pt>
                <c:pt idx="489">
                  <c:v>0.89583999999999997</c:v>
                </c:pt>
                <c:pt idx="490">
                  <c:v>0.89507999999999999</c:v>
                </c:pt>
                <c:pt idx="491">
                  <c:v>0.89454999999999996</c:v>
                </c:pt>
                <c:pt idx="492">
                  <c:v>0.89420999999999995</c:v>
                </c:pt>
                <c:pt idx="493">
                  <c:v>0.89412000000000003</c:v>
                </c:pt>
                <c:pt idx="494">
                  <c:v>0.89466000000000001</c:v>
                </c:pt>
                <c:pt idx="495">
                  <c:v>0.89629999999999999</c:v>
                </c:pt>
                <c:pt idx="496">
                  <c:v>0.89922999999999997</c:v>
                </c:pt>
                <c:pt idx="497">
                  <c:v>0.90336000000000005</c:v>
                </c:pt>
                <c:pt idx="498">
                  <c:v>0.90854000000000001</c:v>
                </c:pt>
                <c:pt idx="499">
                  <c:v>0.91451000000000005</c:v>
                </c:pt>
                <c:pt idx="500">
                  <c:v>0.92091000000000001</c:v>
                </c:pt>
                <c:pt idx="501">
                  <c:v>0.92766999999999999</c:v>
                </c:pt>
                <c:pt idx="502">
                  <c:v>0.93516999999999995</c:v>
                </c:pt>
                <c:pt idx="503">
                  <c:v>0.94388000000000005</c:v>
                </c:pt>
                <c:pt idx="504">
                  <c:v>0.95392999999999994</c:v>
                </c:pt>
                <c:pt idx="505">
                  <c:v>0.96506999999999998</c:v>
                </c:pt>
                <c:pt idx="506">
                  <c:v>0.97685</c:v>
                </c:pt>
                <c:pt idx="507">
                  <c:v>0.98860999999999999</c:v>
                </c:pt>
                <c:pt idx="508">
                  <c:v>0.99965000000000004</c:v>
                </c:pt>
                <c:pt idx="509">
                  <c:v>1.0097499999999999</c:v>
                </c:pt>
                <c:pt idx="510">
                  <c:v>1.01919</c:v>
                </c:pt>
                <c:pt idx="511">
                  <c:v>1.0283</c:v>
                </c:pt>
                <c:pt idx="512">
                  <c:v>1.0371600000000001</c:v>
                </c:pt>
                <c:pt idx="513">
                  <c:v>1.0459099999999999</c:v>
                </c:pt>
                <c:pt idx="514">
                  <c:v>1.0548999999999999</c:v>
                </c:pt>
                <c:pt idx="515">
                  <c:v>1.06437</c:v>
                </c:pt>
                <c:pt idx="516">
                  <c:v>1.07422</c:v>
                </c:pt>
                <c:pt idx="517">
                  <c:v>1.0843499999999999</c:v>
                </c:pt>
                <c:pt idx="518">
                  <c:v>1.09474</c:v>
                </c:pt>
                <c:pt idx="519">
                  <c:v>1.1050599999999999</c:v>
                </c:pt>
                <c:pt idx="520">
                  <c:v>1.1146400000000001</c:v>
                </c:pt>
                <c:pt idx="521">
                  <c:v>1.1231</c:v>
                </c:pt>
                <c:pt idx="522">
                  <c:v>1.1304399999999999</c:v>
                </c:pt>
                <c:pt idx="523">
                  <c:v>1.1365799999999999</c:v>
                </c:pt>
                <c:pt idx="524">
                  <c:v>1.1411800000000001</c:v>
                </c:pt>
                <c:pt idx="525">
                  <c:v>1.14412</c:v>
                </c:pt>
                <c:pt idx="526">
                  <c:v>1.1455200000000001</c:v>
                </c:pt>
                <c:pt idx="527">
                  <c:v>1.1452599999999999</c:v>
                </c:pt>
                <c:pt idx="528">
                  <c:v>1.14313</c:v>
                </c:pt>
                <c:pt idx="529">
                  <c:v>1.1393599999999999</c:v>
                </c:pt>
                <c:pt idx="530">
                  <c:v>1.1345400000000001</c:v>
                </c:pt>
                <c:pt idx="531">
                  <c:v>1.1291599999999999</c:v>
                </c:pt>
                <c:pt idx="532">
                  <c:v>1.12357</c:v>
                </c:pt>
                <c:pt idx="533">
                  <c:v>1.1182000000000001</c:v>
                </c:pt>
                <c:pt idx="534">
                  <c:v>1.1134599999999999</c:v>
                </c:pt>
                <c:pt idx="535">
                  <c:v>1.1092599999999999</c:v>
                </c:pt>
                <c:pt idx="536">
                  <c:v>1.10517</c:v>
                </c:pt>
                <c:pt idx="537">
                  <c:v>1.1008899999999999</c:v>
                </c:pt>
                <c:pt idx="538">
                  <c:v>1.0962700000000001</c:v>
                </c:pt>
                <c:pt idx="539">
                  <c:v>1.09135</c:v>
                </c:pt>
                <c:pt idx="540">
                  <c:v>1.08623</c:v>
                </c:pt>
                <c:pt idx="541">
                  <c:v>1.0811599999999999</c:v>
                </c:pt>
                <c:pt idx="542">
                  <c:v>1.0762499999999999</c:v>
                </c:pt>
                <c:pt idx="543">
                  <c:v>1.07141</c:v>
                </c:pt>
                <c:pt idx="544">
                  <c:v>1.06667</c:v>
                </c:pt>
                <c:pt idx="545">
                  <c:v>1.06233</c:v>
                </c:pt>
                <c:pt idx="546">
                  <c:v>1.0586899999999999</c:v>
                </c:pt>
                <c:pt idx="547">
                  <c:v>1.05585</c:v>
                </c:pt>
                <c:pt idx="548">
                  <c:v>1.0536000000000001</c:v>
                </c:pt>
                <c:pt idx="549">
                  <c:v>1.0513699999999999</c:v>
                </c:pt>
                <c:pt idx="550">
                  <c:v>1.0483</c:v>
                </c:pt>
                <c:pt idx="551">
                  <c:v>1.04382</c:v>
                </c:pt>
                <c:pt idx="552">
                  <c:v>1.0380100000000001</c:v>
                </c:pt>
                <c:pt idx="553">
                  <c:v>1.0313600000000001</c:v>
                </c:pt>
                <c:pt idx="554">
                  <c:v>1.02437</c:v>
                </c:pt>
                <c:pt idx="555">
                  <c:v>1.01729</c:v>
                </c:pt>
                <c:pt idx="556">
                  <c:v>1.0101599999999999</c:v>
                </c:pt>
                <c:pt idx="557">
                  <c:v>1.00282</c:v>
                </c:pt>
                <c:pt idx="558">
                  <c:v>0.99509000000000003</c:v>
                </c:pt>
                <c:pt idx="559">
                  <c:v>0.98699000000000003</c:v>
                </c:pt>
                <c:pt idx="560">
                  <c:v>0.97870000000000001</c:v>
                </c:pt>
                <c:pt idx="561">
                  <c:v>0.97026999999999997</c:v>
                </c:pt>
                <c:pt idx="562">
                  <c:v>0.96162000000000003</c:v>
                </c:pt>
                <c:pt idx="563">
                  <c:v>0.95262999999999998</c:v>
                </c:pt>
                <c:pt idx="564">
                  <c:v>0.94328000000000001</c:v>
                </c:pt>
                <c:pt idx="565">
                  <c:v>0.93378000000000005</c:v>
                </c:pt>
                <c:pt idx="566">
                  <c:v>0.92437999999999998</c:v>
                </c:pt>
                <c:pt idx="567">
                  <c:v>0.91539000000000004</c:v>
                </c:pt>
                <c:pt idx="568">
                  <c:v>0.90698000000000001</c:v>
                </c:pt>
                <c:pt idx="569">
                  <c:v>0.89912999999999998</c:v>
                </c:pt>
                <c:pt idx="570">
                  <c:v>0.89166000000000001</c:v>
                </c:pt>
                <c:pt idx="571">
                  <c:v>0.88441000000000003</c:v>
                </c:pt>
                <c:pt idx="572">
                  <c:v>0.87739</c:v>
                </c:pt>
                <c:pt idx="573">
                  <c:v>0.87053999999999998</c:v>
                </c:pt>
                <c:pt idx="574">
                  <c:v>0.86377999999999999</c:v>
                </c:pt>
                <c:pt idx="575">
                  <c:v>0.85721000000000003</c:v>
                </c:pt>
                <c:pt idx="576">
                  <c:v>0.85104000000000002</c:v>
                </c:pt>
                <c:pt idx="577">
                  <c:v>0.84538999999999997</c:v>
                </c:pt>
                <c:pt idx="578">
                  <c:v>0.84035000000000004</c:v>
                </c:pt>
                <c:pt idx="579">
                  <c:v>0.83601999999999999</c:v>
                </c:pt>
                <c:pt idx="580">
                  <c:v>0.83223000000000003</c:v>
                </c:pt>
                <c:pt idx="581">
                  <c:v>0.82854000000000005</c:v>
                </c:pt>
                <c:pt idx="582">
                  <c:v>0.82464999999999999</c:v>
                </c:pt>
                <c:pt idx="583">
                  <c:v>0.82062000000000002</c:v>
                </c:pt>
                <c:pt idx="584">
                  <c:v>0.81655999999999995</c:v>
                </c:pt>
                <c:pt idx="585">
                  <c:v>0.81257000000000001</c:v>
                </c:pt>
                <c:pt idx="586">
                  <c:v>0.80891000000000002</c:v>
                </c:pt>
                <c:pt idx="587">
                  <c:v>0.80581000000000003</c:v>
                </c:pt>
                <c:pt idx="588">
                  <c:v>0.80305000000000004</c:v>
                </c:pt>
                <c:pt idx="589">
                  <c:v>0.80020999999999998</c:v>
                </c:pt>
                <c:pt idx="590">
                  <c:v>0.79715999999999998</c:v>
                </c:pt>
                <c:pt idx="591">
                  <c:v>0.79395000000000004</c:v>
                </c:pt>
                <c:pt idx="592">
                  <c:v>0.79056999999999999</c:v>
                </c:pt>
                <c:pt idx="593">
                  <c:v>0.78703000000000001</c:v>
                </c:pt>
                <c:pt idx="594">
                  <c:v>0.78359000000000001</c:v>
                </c:pt>
                <c:pt idx="595">
                  <c:v>0.78039000000000003</c:v>
                </c:pt>
                <c:pt idx="596">
                  <c:v>0.77719000000000005</c:v>
                </c:pt>
                <c:pt idx="597">
                  <c:v>0.77373000000000003</c:v>
                </c:pt>
                <c:pt idx="598">
                  <c:v>0.77007000000000003</c:v>
                </c:pt>
                <c:pt idx="599">
                  <c:v>0.76646999999999998</c:v>
                </c:pt>
                <c:pt idx="600">
                  <c:v>0.76307999999999998</c:v>
                </c:pt>
                <c:pt idx="601">
                  <c:v>0.76005999999999996</c:v>
                </c:pt>
                <c:pt idx="602">
                  <c:v>0.75749999999999995</c:v>
                </c:pt>
                <c:pt idx="603">
                  <c:v>0.75512000000000001</c:v>
                </c:pt>
                <c:pt idx="604">
                  <c:v>0.75246999999999997</c:v>
                </c:pt>
                <c:pt idx="605">
                  <c:v>0.74941000000000002</c:v>
                </c:pt>
                <c:pt idx="606">
                  <c:v>0.74624999999999997</c:v>
                </c:pt>
                <c:pt idx="607">
                  <c:v>0.74334</c:v>
                </c:pt>
                <c:pt idx="608">
                  <c:v>0.74085999999999996</c:v>
                </c:pt>
                <c:pt idx="609">
                  <c:v>0.73882000000000003</c:v>
                </c:pt>
                <c:pt idx="610">
                  <c:v>0.73685999999999996</c:v>
                </c:pt>
                <c:pt idx="611">
                  <c:v>0.73436999999999997</c:v>
                </c:pt>
                <c:pt idx="612">
                  <c:v>0.73104999999999998</c:v>
                </c:pt>
                <c:pt idx="613">
                  <c:v>0.72723000000000004</c:v>
                </c:pt>
                <c:pt idx="614">
                  <c:v>0.72360000000000002</c:v>
                </c:pt>
                <c:pt idx="615">
                  <c:v>0.72065000000000001</c:v>
                </c:pt>
                <c:pt idx="616">
                  <c:v>0.71855000000000002</c:v>
                </c:pt>
                <c:pt idx="617">
                  <c:v>0.71736999999999995</c:v>
                </c:pt>
                <c:pt idx="618">
                  <c:v>0.71689000000000003</c:v>
                </c:pt>
                <c:pt idx="619">
                  <c:v>0.71677000000000002</c:v>
                </c:pt>
                <c:pt idx="620">
                  <c:v>0.71674000000000004</c:v>
                </c:pt>
                <c:pt idx="621">
                  <c:v>0.71670999999999996</c:v>
                </c:pt>
                <c:pt idx="622">
                  <c:v>0.71657999999999999</c:v>
                </c:pt>
                <c:pt idx="623">
                  <c:v>0.71599000000000002</c:v>
                </c:pt>
                <c:pt idx="624">
                  <c:v>0.71455999999999997</c:v>
                </c:pt>
                <c:pt idx="625">
                  <c:v>0.71226999999999996</c:v>
                </c:pt>
                <c:pt idx="626">
                  <c:v>0.70940000000000003</c:v>
                </c:pt>
                <c:pt idx="627">
                  <c:v>0.70623999999999998</c:v>
                </c:pt>
                <c:pt idx="628">
                  <c:v>0.70304</c:v>
                </c:pt>
                <c:pt idx="629">
                  <c:v>0.70011000000000001</c:v>
                </c:pt>
                <c:pt idx="630">
                  <c:v>0.69777</c:v>
                </c:pt>
                <c:pt idx="631">
                  <c:v>0.69603000000000004</c:v>
                </c:pt>
                <c:pt idx="632">
                  <c:v>0.69464999999999999</c:v>
                </c:pt>
                <c:pt idx="633">
                  <c:v>0.69342000000000004</c:v>
                </c:pt>
                <c:pt idx="634">
                  <c:v>0.69213999999999998</c:v>
                </c:pt>
                <c:pt idx="635">
                  <c:v>0.69055999999999995</c:v>
                </c:pt>
                <c:pt idx="636">
                  <c:v>0.68844000000000005</c:v>
                </c:pt>
                <c:pt idx="637">
                  <c:v>0.68576999999999999</c:v>
                </c:pt>
                <c:pt idx="638">
                  <c:v>0.68279000000000001</c:v>
                </c:pt>
                <c:pt idx="639">
                  <c:v>0.67972999999999995</c:v>
                </c:pt>
                <c:pt idx="640">
                  <c:v>0.67679</c:v>
                </c:pt>
                <c:pt idx="641">
                  <c:v>0.67427000000000004</c:v>
                </c:pt>
                <c:pt idx="642">
                  <c:v>0.67240999999999995</c:v>
                </c:pt>
                <c:pt idx="643">
                  <c:v>0.67125000000000001</c:v>
                </c:pt>
                <c:pt idx="644">
                  <c:v>0.67066000000000003</c:v>
                </c:pt>
                <c:pt idx="645">
                  <c:v>0.67030999999999996</c:v>
                </c:pt>
                <c:pt idx="646">
                  <c:v>0.66966999999999999</c:v>
                </c:pt>
                <c:pt idx="647">
                  <c:v>0.66818</c:v>
                </c:pt>
                <c:pt idx="648">
                  <c:v>0.66561999999999999</c:v>
                </c:pt>
                <c:pt idx="649">
                  <c:v>0.66234999999999999</c:v>
                </c:pt>
                <c:pt idx="650">
                  <c:v>0.65905999999999998</c:v>
                </c:pt>
                <c:pt idx="651">
                  <c:v>0.65642</c:v>
                </c:pt>
                <c:pt idx="652">
                  <c:v>0.65491999999999995</c:v>
                </c:pt>
                <c:pt idx="653">
                  <c:v>0.65454000000000001</c:v>
                </c:pt>
                <c:pt idx="654">
                  <c:v>0.65459000000000001</c:v>
                </c:pt>
                <c:pt idx="655">
                  <c:v>0.65414000000000005</c:v>
                </c:pt>
                <c:pt idx="656">
                  <c:v>0.65259999999999996</c:v>
                </c:pt>
                <c:pt idx="657">
                  <c:v>0.65003</c:v>
                </c:pt>
                <c:pt idx="658">
                  <c:v>0.64685000000000004</c:v>
                </c:pt>
                <c:pt idx="659">
                  <c:v>0.64351999999999998</c:v>
                </c:pt>
                <c:pt idx="660">
                  <c:v>0.64036000000000004</c:v>
                </c:pt>
                <c:pt idx="661">
                  <c:v>0.63744999999999996</c:v>
                </c:pt>
                <c:pt idx="662">
                  <c:v>0.63468999999999998</c:v>
                </c:pt>
                <c:pt idx="663">
                  <c:v>0.63192000000000004</c:v>
                </c:pt>
                <c:pt idx="664">
                  <c:v>0.62902999999999998</c:v>
                </c:pt>
                <c:pt idx="665">
                  <c:v>0.62607000000000002</c:v>
                </c:pt>
                <c:pt idx="666">
                  <c:v>0.62316000000000005</c:v>
                </c:pt>
                <c:pt idx="667">
                  <c:v>0.62019000000000002</c:v>
                </c:pt>
                <c:pt idx="668">
                  <c:v>0.61685999999999996</c:v>
                </c:pt>
                <c:pt idx="669">
                  <c:v>0.61304999999999998</c:v>
                </c:pt>
                <c:pt idx="670">
                  <c:v>0.60897000000000001</c:v>
                </c:pt>
                <c:pt idx="671">
                  <c:v>0.60490999999999995</c:v>
                </c:pt>
                <c:pt idx="672">
                  <c:v>0.60102</c:v>
                </c:pt>
                <c:pt idx="673">
                  <c:v>0.59746999999999995</c:v>
                </c:pt>
                <c:pt idx="674">
                  <c:v>0.59445999999999999</c:v>
                </c:pt>
                <c:pt idx="675">
                  <c:v>0.59192</c:v>
                </c:pt>
                <c:pt idx="676">
                  <c:v>0.58958999999999995</c:v>
                </c:pt>
                <c:pt idx="677">
                  <c:v>0.58725000000000005</c:v>
                </c:pt>
                <c:pt idx="678">
                  <c:v>0.58492999999999995</c:v>
                </c:pt>
                <c:pt idx="679">
                  <c:v>0.58267000000000002</c:v>
                </c:pt>
                <c:pt idx="680">
                  <c:v>0.58033000000000001</c:v>
                </c:pt>
                <c:pt idx="681">
                  <c:v>0.57772999999999997</c:v>
                </c:pt>
                <c:pt idx="682">
                  <c:v>0.57474999999999998</c:v>
                </c:pt>
                <c:pt idx="683">
                  <c:v>0.57125999999999999</c:v>
                </c:pt>
                <c:pt idx="684">
                  <c:v>0.56721999999999995</c:v>
                </c:pt>
                <c:pt idx="685">
                  <c:v>0.56284000000000001</c:v>
                </c:pt>
                <c:pt idx="686">
                  <c:v>0.55857000000000001</c:v>
                </c:pt>
                <c:pt idx="687">
                  <c:v>0.55476000000000003</c:v>
                </c:pt>
                <c:pt idx="688">
                  <c:v>0.55144000000000004</c:v>
                </c:pt>
                <c:pt idx="689">
                  <c:v>0.54854000000000003</c:v>
                </c:pt>
                <c:pt idx="690">
                  <c:v>0.54588000000000003</c:v>
                </c:pt>
                <c:pt idx="691">
                  <c:v>0.54322000000000004</c:v>
                </c:pt>
                <c:pt idx="692">
                  <c:v>0.54054999999999997</c:v>
                </c:pt>
                <c:pt idx="693">
                  <c:v>0.53813999999999995</c:v>
                </c:pt>
                <c:pt idx="694">
                  <c:v>0.53619000000000006</c:v>
                </c:pt>
                <c:pt idx="695">
                  <c:v>0.53452999999999995</c:v>
                </c:pt>
                <c:pt idx="696">
                  <c:v>0.53286999999999995</c:v>
                </c:pt>
                <c:pt idx="697">
                  <c:v>0.53108999999999995</c:v>
                </c:pt>
                <c:pt idx="698">
                  <c:v>0.52900999999999998</c:v>
                </c:pt>
                <c:pt idx="699">
                  <c:v>0.52642</c:v>
                </c:pt>
                <c:pt idx="700">
                  <c:v>0.52336000000000005</c:v>
                </c:pt>
                <c:pt idx="701">
                  <c:v>0.52009000000000005</c:v>
                </c:pt>
                <c:pt idx="702">
                  <c:v>0.51671</c:v>
                </c:pt>
                <c:pt idx="703">
                  <c:v>0.51319999999999999</c:v>
                </c:pt>
                <c:pt idx="704">
                  <c:v>0.50971</c:v>
                </c:pt>
                <c:pt idx="705">
                  <c:v>0.50656999999999996</c:v>
                </c:pt>
                <c:pt idx="706">
                  <c:v>0.50410999999999995</c:v>
                </c:pt>
                <c:pt idx="707">
                  <c:v>0.50258000000000003</c:v>
                </c:pt>
                <c:pt idx="708">
                  <c:v>0.50199000000000005</c:v>
                </c:pt>
                <c:pt idx="709">
                  <c:v>0.50216000000000005</c:v>
                </c:pt>
                <c:pt idx="710">
                  <c:v>0.50251000000000001</c:v>
                </c:pt>
                <c:pt idx="711">
                  <c:v>0.50227999999999995</c:v>
                </c:pt>
                <c:pt idx="712">
                  <c:v>0.50083</c:v>
                </c:pt>
                <c:pt idx="713">
                  <c:v>0.49797999999999998</c:v>
                </c:pt>
                <c:pt idx="714">
                  <c:v>0.49424000000000001</c:v>
                </c:pt>
                <c:pt idx="715">
                  <c:v>0.49042000000000002</c:v>
                </c:pt>
                <c:pt idx="716">
                  <c:v>0.48707</c:v>
                </c:pt>
                <c:pt idx="717">
                  <c:v>0.48448999999999998</c:v>
                </c:pt>
                <c:pt idx="718">
                  <c:v>0.48268</c:v>
                </c:pt>
                <c:pt idx="719">
                  <c:v>0.48129</c:v>
                </c:pt>
                <c:pt idx="720">
                  <c:v>0.47978999999999999</c:v>
                </c:pt>
                <c:pt idx="721">
                  <c:v>0.47788999999999998</c:v>
                </c:pt>
                <c:pt idx="722">
                  <c:v>0.47570000000000001</c:v>
                </c:pt>
                <c:pt idx="723">
                  <c:v>0.47337000000000001</c:v>
                </c:pt>
                <c:pt idx="724">
                  <c:v>0.4708</c:v>
                </c:pt>
                <c:pt idx="725">
                  <c:v>0.46819</c:v>
                </c:pt>
                <c:pt idx="726">
                  <c:v>0.46605999999999997</c:v>
                </c:pt>
                <c:pt idx="727">
                  <c:v>0.46472999999999998</c:v>
                </c:pt>
                <c:pt idx="728">
                  <c:v>0.46416000000000002</c:v>
                </c:pt>
                <c:pt idx="729">
                  <c:v>0.46421000000000001</c:v>
                </c:pt>
                <c:pt idx="730">
                  <c:v>0.46455999999999997</c:v>
                </c:pt>
                <c:pt idx="731">
                  <c:v>0.46444000000000002</c:v>
                </c:pt>
                <c:pt idx="732">
                  <c:v>0.46318999999999999</c:v>
                </c:pt>
                <c:pt idx="733">
                  <c:v>0.46087</c:v>
                </c:pt>
                <c:pt idx="734">
                  <c:v>0.45799000000000001</c:v>
                </c:pt>
                <c:pt idx="735">
                  <c:v>0.45501999999999998</c:v>
                </c:pt>
                <c:pt idx="736">
                  <c:v>0.45236999999999999</c:v>
                </c:pt>
                <c:pt idx="737">
                  <c:v>0.45043</c:v>
                </c:pt>
                <c:pt idx="738">
                  <c:v>0.44913999999999998</c:v>
                </c:pt>
                <c:pt idx="739">
                  <c:v>0.44794</c:v>
                </c:pt>
                <c:pt idx="740">
                  <c:v>0.44644</c:v>
                </c:pt>
                <c:pt idx="741">
                  <c:v>0.44458999999999999</c:v>
                </c:pt>
                <c:pt idx="742">
                  <c:v>0.44245000000000001</c:v>
                </c:pt>
                <c:pt idx="743">
                  <c:v>0.44031999999999999</c:v>
                </c:pt>
                <c:pt idx="744">
                  <c:v>0.43852000000000002</c:v>
                </c:pt>
                <c:pt idx="745">
                  <c:v>0.43719999999999998</c:v>
                </c:pt>
                <c:pt idx="746">
                  <c:v>0.43630999999999998</c:v>
                </c:pt>
                <c:pt idx="747">
                  <c:v>0.43559999999999999</c:v>
                </c:pt>
                <c:pt idx="748">
                  <c:v>0.43480999999999997</c:v>
                </c:pt>
                <c:pt idx="749">
                  <c:v>0.43365999999999999</c:v>
                </c:pt>
                <c:pt idx="750">
                  <c:v>0.43204999999999999</c:v>
                </c:pt>
                <c:pt idx="751">
                  <c:v>0.43017</c:v>
                </c:pt>
                <c:pt idx="752">
                  <c:v>0.42829</c:v>
                </c:pt>
                <c:pt idx="753">
                  <c:v>0.42660999999999999</c:v>
                </c:pt>
                <c:pt idx="754">
                  <c:v>0.42538999999999999</c:v>
                </c:pt>
                <c:pt idx="755">
                  <c:v>0.42487999999999998</c:v>
                </c:pt>
                <c:pt idx="756">
                  <c:v>0.42514000000000002</c:v>
                </c:pt>
                <c:pt idx="757">
                  <c:v>0.42585000000000001</c:v>
                </c:pt>
                <c:pt idx="758">
                  <c:v>0.42641000000000001</c:v>
                </c:pt>
                <c:pt idx="759">
                  <c:v>0.42636000000000002</c:v>
                </c:pt>
                <c:pt idx="760">
                  <c:v>0.42542000000000002</c:v>
                </c:pt>
                <c:pt idx="761">
                  <c:v>0.42349999999999999</c:v>
                </c:pt>
                <c:pt idx="762">
                  <c:v>0.42082000000000003</c:v>
                </c:pt>
                <c:pt idx="763">
                  <c:v>0.41802</c:v>
                </c:pt>
                <c:pt idx="764">
                  <c:v>0.41571000000000002</c:v>
                </c:pt>
                <c:pt idx="765">
                  <c:v>0.41388000000000003</c:v>
                </c:pt>
                <c:pt idx="766">
                  <c:v>0.41213</c:v>
                </c:pt>
                <c:pt idx="767">
                  <c:v>0.41021999999999997</c:v>
                </c:pt>
                <c:pt idx="768">
                  <c:v>0.40817999999999999</c:v>
                </c:pt>
                <c:pt idx="769">
                  <c:v>0.40606999999999999</c:v>
                </c:pt>
                <c:pt idx="770">
                  <c:v>0.40405999999999997</c:v>
                </c:pt>
                <c:pt idx="771">
                  <c:v>0.40246999999999999</c:v>
                </c:pt>
                <c:pt idx="772">
                  <c:v>0.40149000000000001</c:v>
                </c:pt>
                <c:pt idx="773">
                  <c:v>0.40079999999999999</c:v>
                </c:pt>
                <c:pt idx="774">
                  <c:v>0.39994000000000002</c:v>
                </c:pt>
                <c:pt idx="775">
                  <c:v>0.39878000000000002</c:v>
                </c:pt>
                <c:pt idx="776">
                  <c:v>0.39750999999999997</c:v>
                </c:pt>
                <c:pt idx="777">
                  <c:v>0.39624999999999999</c:v>
                </c:pt>
                <c:pt idx="778">
                  <c:v>0.39500000000000002</c:v>
                </c:pt>
                <c:pt idx="779">
                  <c:v>0.39387</c:v>
                </c:pt>
                <c:pt idx="780">
                  <c:v>0.39302999999999999</c:v>
                </c:pt>
                <c:pt idx="781">
                  <c:v>0.39235999999999999</c:v>
                </c:pt>
                <c:pt idx="782">
                  <c:v>0.39161000000000001</c:v>
                </c:pt>
                <c:pt idx="783">
                  <c:v>0.39082</c:v>
                </c:pt>
                <c:pt idx="784">
                  <c:v>0.39008999999999999</c:v>
                </c:pt>
                <c:pt idx="785">
                  <c:v>0.38933000000000001</c:v>
                </c:pt>
                <c:pt idx="786">
                  <c:v>0.38819999999999999</c:v>
                </c:pt>
                <c:pt idx="787">
                  <c:v>0.38643</c:v>
                </c:pt>
                <c:pt idx="788">
                  <c:v>0.38403999999999999</c:v>
                </c:pt>
                <c:pt idx="789">
                  <c:v>0.38129999999999997</c:v>
                </c:pt>
                <c:pt idx="790">
                  <c:v>0.37885000000000002</c:v>
                </c:pt>
                <c:pt idx="791">
                  <c:v>0.37751000000000001</c:v>
                </c:pt>
                <c:pt idx="792">
                  <c:v>0.37780000000000002</c:v>
                </c:pt>
                <c:pt idx="793">
                  <c:v>0.37980000000000003</c:v>
                </c:pt>
                <c:pt idx="794">
                  <c:v>0.38321</c:v>
                </c:pt>
                <c:pt idx="795">
                  <c:v>0.38771</c:v>
                </c:pt>
                <c:pt idx="796">
                  <c:v>0.39324999999999999</c:v>
                </c:pt>
                <c:pt idx="797">
                  <c:v>0.40005000000000002</c:v>
                </c:pt>
                <c:pt idx="798">
                  <c:v>0.40828999999999999</c:v>
                </c:pt>
                <c:pt idx="799">
                  <c:v>0.41770000000000002</c:v>
                </c:pt>
                <c:pt idx="800">
                  <c:v>0.42699999999999999</c:v>
                </c:pt>
                <c:pt idx="801">
                  <c:v>0.43419999999999997</c:v>
                </c:pt>
                <c:pt idx="802">
                  <c:v>0.43742999999999999</c:v>
                </c:pt>
                <c:pt idx="803">
                  <c:v>0.43568000000000001</c:v>
                </c:pt>
                <c:pt idx="804">
                  <c:v>0.42941000000000001</c:v>
                </c:pt>
                <c:pt idx="805">
                  <c:v>0.42042000000000002</c:v>
                </c:pt>
                <c:pt idx="806">
                  <c:v>0.41148000000000001</c:v>
                </c:pt>
                <c:pt idx="807">
                  <c:v>0.40537000000000001</c:v>
                </c:pt>
                <c:pt idx="808">
                  <c:v>0.40348000000000001</c:v>
                </c:pt>
                <c:pt idx="809">
                  <c:v>0.40533999999999998</c:v>
                </c:pt>
                <c:pt idx="810">
                  <c:v>0.40926000000000001</c:v>
                </c:pt>
                <c:pt idx="811">
                  <c:v>0.41303000000000001</c:v>
                </c:pt>
                <c:pt idx="812">
                  <c:v>0.41452</c:v>
                </c:pt>
                <c:pt idx="813">
                  <c:v>0.41271999999999998</c:v>
                </c:pt>
                <c:pt idx="814">
                  <c:v>0.40860999999999997</c:v>
                </c:pt>
                <c:pt idx="815">
                  <c:v>0.40428999999999998</c:v>
                </c:pt>
                <c:pt idx="816">
                  <c:v>0.40126000000000001</c:v>
                </c:pt>
                <c:pt idx="817">
                  <c:v>0.40024999999999999</c:v>
                </c:pt>
                <c:pt idx="818">
                  <c:v>0.40131</c:v>
                </c:pt>
                <c:pt idx="819">
                  <c:v>0.40315000000000001</c:v>
                </c:pt>
                <c:pt idx="820">
                  <c:v>0.40316999999999997</c:v>
                </c:pt>
                <c:pt idx="821">
                  <c:v>0.39935999999999999</c:v>
                </c:pt>
                <c:pt idx="822">
                  <c:v>0.39179999999999998</c:v>
                </c:pt>
                <c:pt idx="823">
                  <c:v>0.38166</c:v>
                </c:pt>
                <c:pt idx="824">
                  <c:v>0.37045</c:v>
                </c:pt>
                <c:pt idx="825">
                  <c:v>0.36025000000000001</c:v>
                </c:pt>
                <c:pt idx="826">
                  <c:v>0.35311999999999999</c:v>
                </c:pt>
                <c:pt idx="827">
                  <c:v>0.34969</c:v>
                </c:pt>
                <c:pt idx="828">
                  <c:v>0.34891</c:v>
                </c:pt>
                <c:pt idx="829">
                  <c:v>0.34921000000000002</c:v>
                </c:pt>
                <c:pt idx="830">
                  <c:v>0.34939999999999999</c:v>
                </c:pt>
                <c:pt idx="831">
                  <c:v>0.34882999999999997</c:v>
                </c:pt>
                <c:pt idx="832">
                  <c:v>0.34758</c:v>
                </c:pt>
                <c:pt idx="833">
                  <c:v>0.34639999999999999</c:v>
                </c:pt>
                <c:pt idx="834">
                  <c:v>0.34599000000000002</c:v>
                </c:pt>
                <c:pt idx="835">
                  <c:v>0.34662999999999999</c:v>
                </c:pt>
                <c:pt idx="836">
                  <c:v>0.34788999999999998</c:v>
                </c:pt>
                <c:pt idx="837">
                  <c:v>0.34860000000000002</c:v>
                </c:pt>
                <c:pt idx="838">
                  <c:v>0.34772999999999998</c:v>
                </c:pt>
                <c:pt idx="839">
                  <c:v>0.34512999999999999</c:v>
                </c:pt>
                <c:pt idx="840">
                  <c:v>0.34154000000000001</c:v>
                </c:pt>
                <c:pt idx="841">
                  <c:v>0.33772000000000002</c:v>
                </c:pt>
                <c:pt idx="842">
                  <c:v>0.33406000000000002</c:v>
                </c:pt>
                <c:pt idx="843">
                  <c:v>0.33087</c:v>
                </c:pt>
                <c:pt idx="844">
                  <c:v>0.32823999999999998</c:v>
                </c:pt>
                <c:pt idx="845">
                  <c:v>0.32555000000000001</c:v>
                </c:pt>
                <c:pt idx="846">
                  <c:v>0.32223000000000002</c:v>
                </c:pt>
                <c:pt idx="847">
                  <c:v>0.31846999999999998</c:v>
                </c:pt>
                <c:pt idx="848">
                  <c:v>0.31497000000000003</c:v>
                </c:pt>
                <c:pt idx="849">
                  <c:v>0.31212000000000001</c:v>
                </c:pt>
                <c:pt idx="850">
                  <c:v>0.30961</c:v>
                </c:pt>
                <c:pt idx="851">
                  <c:v>0.30701000000000001</c:v>
                </c:pt>
                <c:pt idx="852">
                  <c:v>0.3044</c:v>
                </c:pt>
                <c:pt idx="853">
                  <c:v>0.30171999999999999</c:v>
                </c:pt>
                <c:pt idx="854">
                  <c:v>0.29887999999999998</c:v>
                </c:pt>
                <c:pt idx="855">
                  <c:v>0.29647000000000001</c:v>
                </c:pt>
                <c:pt idx="856">
                  <c:v>0.29527999999999999</c:v>
                </c:pt>
                <c:pt idx="857">
                  <c:v>0.29511999999999999</c:v>
                </c:pt>
                <c:pt idx="858">
                  <c:v>0.29452</c:v>
                </c:pt>
                <c:pt idx="859">
                  <c:v>0.29183999999999999</c:v>
                </c:pt>
                <c:pt idx="860">
                  <c:v>0.28694999999999998</c:v>
                </c:pt>
                <c:pt idx="861">
                  <c:v>0.28076000000000001</c:v>
                </c:pt>
                <c:pt idx="862">
                  <c:v>0.27461000000000002</c:v>
                </c:pt>
                <c:pt idx="863">
                  <c:v>0.27045999999999998</c:v>
                </c:pt>
                <c:pt idx="864">
                  <c:v>0.26996999999999999</c:v>
                </c:pt>
                <c:pt idx="865">
                  <c:v>0.27300999999999997</c:v>
                </c:pt>
                <c:pt idx="866">
                  <c:v>0.27745999999999998</c:v>
                </c:pt>
                <c:pt idx="867">
                  <c:v>0.28064</c:v>
                </c:pt>
                <c:pt idx="868">
                  <c:v>0.28127999999999997</c:v>
                </c:pt>
                <c:pt idx="869">
                  <c:v>0.27933999999999998</c:v>
                </c:pt>
                <c:pt idx="870">
                  <c:v>0.27511999999999998</c:v>
                </c:pt>
                <c:pt idx="871">
                  <c:v>0.2697</c:v>
                </c:pt>
                <c:pt idx="872">
                  <c:v>0.26483000000000001</c:v>
                </c:pt>
                <c:pt idx="873">
                  <c:v>0.26168000000000002</c:v>
                </c:pt>
                <c:pt idx="874">
                  <c:v>0.26012999999999997</c:v>
                </c:pt>
                <c:pt idx="875">
                  <c:v>0.25929000000000002</c:v>
                </c:pt>
                <c:pt idx="876">
                  <c:v>0.25871</c:v>
                </c:pt>
                <c:pt idx="877">
                  <c:v>0.2581</c:v>
                </c:pt>
                <c:pt idx="878">
                  <c:v>0.25679000000000002</c:v>
                </c:pt>
                <c:pt idx="879">
                  <c:v>0.25481999999999999</c:v>
                </c:pt>
                <c:pt idx="880">
                  <c:v>0.25291000000000002</c:v>
                </c:pt>
                <c:pt idx="881">
                  <c:v>0.25141999999999998</c:v>
                </c:pt>
                <c:pt idx="882">
                  <c:v>0.25004999999999999</c:v>
                </c:pt>
                <c:pt idx="883">
                  <c:v>0.24795</c:v>
                </c:pt>
                <c:pt idx="884">
                  <c:v>0.24415999999999999</c:v>
                </c:pt>
                <c:pt idx="885">
                  <c:v>0.23818</c:v>
                </c:pt>
                <c:pt idx="886">
                  <c:v>0.23038</c:v>
                </c:pt>
                <c:pt idx="887">
                  <c:v>0.22181999999999999</c:v>
                </c:pt>
                <c:pt idx="888">
                  <c:v>0.21315000000000001</c:v>
                </c:pt>
                <c:pt idx="889">
                  <c:v>0.20477999999999999</c:v>
                </c:pt>
                <c:pt idx="890">
                  <c:v>0.19775000000000001</c:v>
                </c:pt>
                <c:pt idx="891">
                  <c:v>0.19314999999999999</c:v>
                </c:pt>
                <c:pt idx="892">
                  <c:v>0.19158</c:v>
                </c:pt>
                <c:pt idx="893">
                  <c:v>0.19427</c:v>
                </c:pt>
                <c:pt idx="894">
                  <c:v>0.20263999999999999</c:v>
                </c:pt>
                <c:pt idx="895">
                  <c:v>0.21548999999999999</c:v>
                </c:pt>
                <c:pt idx="896">
                  <c:v>0.22789999999999999</c:v>
                </c:pt>
                <c:pt idx="897">
                  <c:v>0.23388</c:v>
                </c:pt>
                <c:pt idx="898">
                  <c:v>0.22936999999999999</c:v>
                </c:pt>
                <c:pt idx="899">
                  <c:v>0.21348</c:v>
                </c:pt>
                <c:pt idx="900">
                  <c:v>0.18911</c:v>
                </c:pt>
                <c:pt idx="901">
                  <c:v>0.16303999999999999</c:v>
                </c:pt>
                <c:pt idx="902">
                  <c:v>0.14299000000000001</c:v>
                </c:pt>
                <c:pt idx="903">
                  <c:v>0.13309000000000001</c:v>
                </c:pt>
                <c:pt idx="904">
                  <c:v>0.13259000000000001</c:v>
                </c:pt>
                <c:pt idx="905">
                  <c:v>0.13800000000000001</c:v>
                </c:pt>
                <c:pt idx="906">
                  <c:v>0.14555999999999999</c:v>
                </c:pt>
                <c:pt idx="907">
                  <c:v>0.15223999999999999</c:v>
                </c:pt>
                <c:pt idx="908">
                  <c:v>0.15643000000000001</c:v>
                </c:pt>
                <c:pt idx="909">
                  <c:v>0.15823999999999999</c:v>
                </c:pt>
                <c:pt idx="910">
                  <c:v>0.15831999999999999</c:v>
                </c:pt>
                <c:pt idx="911">
                  <c:v>0.15733</c:v>
                </c:pt>
                <c:pt idx="912">
                  <c:v>0.15615999999999999</c:v>
                </c:pt>
                <c:pt idx="913">
                  <c:v>0.15617</c:v>
                </c:pt>
                <c:pt idx="914">
                  <c:v>0.15881000000000001</c:v>
                </c:pt>
                <c:pt idx="915">
                  <c:v>0.16470000000000001</c:v>
                </c:pt>
                <c:pt idx="916">
                  <c:v>0.17352999999999999</c:v>
                </c:pt>
                <c:pt idx="917">
                  <c:v>0.18406</c:v>
                </c:pt>
                <c:pt idx="918">
                  <c:v>0.19455</c:v>
                </c:pt>
                <c:pt idx="919">
                  <c:v>0.20369999999999999</c:v>
                </c:pt>
                <c:pt idx="920">
                  <c:v>0.21079000000000001</c:v>
                </c:pt>
                <c:pt idx="921">
                  <c:v>0.21546999999999999</c:v>
                </c:pt>
                <c:pt idx="922">
                  <c:v>0.21790999999999999</c:v>
                </c:pt>
                <c:pt idx="923">
                  <c:v>0.21886</c:v>
                </c:pt>
                <c:pt idx="924">
                  <c:v>0.21920999999999999</c:v>
                </c:pt>
                <c:pt idx="925">
                  <c:v>0.21948999999999999</c:v>
                </c:pt>
                <c:pt idx="926">
                  <c:v>0.21986</c:v>
                </c:pt>
                <c:pt idx="927">
                  <c:v>0.22005</c:v>
                </c:pt>
                <c:pt idx="928">
                  <c:v>0.21904999999999999</c:v>
                </c:pt>
                <c:pt idx="929">
                  <c:v>0.21565999999999999</c:v>
                </c:pt>
                <c:pt idx="930">
                  <c:v>0.20968000000000001</c:v>
                </c:pt>
                <c:pt idx="931">
                  <c:v>0.20230999999999999</c:v>
                </c:pt>
                <c:pt idx="932">
                  <c:v>0.19552</c:v>
                </c:pt>
                <c:pt idx="933">
                  <c:v>0.19128000000000001</c:v>
                </c:pt>
                <c:pt idx="934">
                  <c:v>0.19089999999999999</c:v>
                </c:pt>
                <c:pt idx="935">
                  <c:v>0.19413</c:v>
                </c:pt>
                <c:pt idx="936">
                  <c:v>0.19913</c:v>
                </c:pt>
                <c:pt idx="937">
                  <c:v>0.20380999999999999</c:v>
                </c:pt>
                <c:pt idx="938">
                  <c:v>0.20680000000000001</c:v>
                </c:pt>
                <c:pt idx="939">
                  <c:v>0.20757999999999999</c:v>
                </c:pt>
                <c:pt idx="940">
                  <c:v>0.20609</c:v>
                </c:pt>
                <c:pt idx="941">
                  <c:v>0.20272000000000001</c:v>
                </c:pt>
                <c:pt idx="942">
                  <c:v>0.19814999999999999</c:v>
                </c:pt>
                <c:pt idx="943">
                  <c:v>0.19263</c:v>
                </c:pt>
                <c:pt idx="944">
                  <c:v>0.18648999999999999</c:v>
                </c:pt>
                <c:pt idx="945">
                  <c:v>0.18107999999999999</c:v>
                </c:pt>
                <c:pt idx="946">
                  <c:v>0.17752999999999999</c:v>
                </c:pt>
                <c:pt idx="947">
                  <c:v>0.17599999999999999</c:v>
                </c:pt>
                <c:pt idx="948">
                  <c:v>0.17644000000000001</c:v>
                </c:pt>
                <c:pt idx="949">
                  <c:v>0.17871999999999999</c:v>
                </c:pt>
                <c:pt idx="950">
                  <c:v>0.18231</c:v>
                </c:pt>
                <c:pt idx="951">
                  <c:v>0.18595</c:v>
                </c:pt>
                <c:pt idx="952">
                  <c:v>0.18823000000000001</c:v>
                </c:pt>
                <c:pt idx="953">
                  <c:v>0.18759000000000001</c:v>
                </c:pt>
                <c:pt idx="954">
                  <c:v>0.18185000000000001</c:v>
                </c:pt>
                <c:pt idx="955">
                  <c:v>0.17011999999999999</c:v>
                </c:pt>
                <c:pt idx="956">
                  <c:v>0.15475</c:v>
                </c:pt>
                <c:pt idx="957">
                  <c:v>0.13924</c:v>
                </c:pt>
                <c:pt idx="958">
                  <c:v>0.12606000000000001</c:v>
                </c:pt>
                <c:pt idx="959">
                  <c:v>0.11688999999999999</c:v>
                </c:pt>
                <c:pt idx="960">
                  <c:v>0.11209</c:v>
                </c:pt>
                <c:pt idx="961">
                  <c:v>0.10927000000000001</c:v>
                </c:pt>
                <c:pt idx="962">
                  <c:v>0.1047</c:v>
                </c:pt>
                <c:pt idx="963">
                  <c:v>9.6640000000000004E-2</c:v>
                </c:pt>
                <c:pt idx="964">
                  <c:v>8.6190000000000003E-2</c:v>
                </c:pt>
                <c:pt idx="965">
                  <c:v>7.5190000000000007E-2</c:v>
                </c:pt>
                <c:pt idx="966">
                  <c:v>6.4979999999999996E-2</c:v>
                </c:pt>
                <c:pt idx="967">
                  <c:v>5.7200000000000001E-2</c:v>
                </c:pt>
                <c:pt idx="968">
                  <c:v>5.2999999999999999E-2</c:v>
                </c:pt>
                <c:pt idx="969">
                  <c:v>5.1920000000000001E-2</c:v>
                </c:pt>
                <c:pt idx="970">
                  <c:v>5.3039999999999997E-2</c:v>
                </c:pt>
                <c:pt idx="971">
                  <c:v>5.5570000000000001E-2</c:v>
                </c:pt>
                <c:pt idx="972">
                  <c:v>5.8709999999999998E-2</c:v>
                </c:pt>
                <c:pt idx="973">
                  <c:v>6.1850000000000002E-2</c:v>
                </c:pt>
                <c:pt idx="974">
                  <c:v>6.4299999999999996E-2</c:v>
                </c:pt>
                <c:pt idx="975">
                  <c:v>6.5430000000000002E-2</c:v>
                </c:pt>
                <c:pt idx="976">
                  <c:v>6.5049999999999997E-2</c:v>
                </c:pt>
                <c:pt idx="977">
                  <c:v>6.368E-2</c:v>
                </c:pt>
                <c:pt idx="978">
                  <c:v>6.241E-2</c:v>
                </c:pt>
                <c:pt idx="979">
                  <c:v>6.182E-2</c:v>
                </c:pt>
                <c:pt idx="980">
                  <c:v>6.2019999999999999E-2</c:v>
                </c:pt>
                <c:pt idx="981">
                  <c:v>6.343E-2</c:v>
                </c:pt>
                <c:pt idx="982">
                  <c:v>6.6919999999999993E-2</c:v>
                </c:pt>
                <c:pt idx="983">
                  <c:v>7.3580000000000007E-2</c:v>
                </c:pt>
                <c:pt idx="984">
                  <c:v>8.337E-2</c:v>
                </c:pt>
                <c:pt idx="985">
                  <c:v>9.4070000000000001E-2</c:v>
                </c:pt>
                <c:pt idx="986">
                  <c:v>0.10217</c:v>
                </c:pt>
                <c:pt idx="987">
                  <c:v>0.10457</c:v>
                </c:pt>
                <c:pt idx="988">
                  <c:v>9.9309999999999996E-2</c:v>
                </c:pt>
                <c:pt idx="989">
                  <c:v>8.5809999999999997E-2</c:v>
                </c:pt>
                <c:pt idx="990">
                  <c:v>6.6809999999999994E-2</c:v>
                </c:pt>
                <c:pt idx="991">
                  <c:v>4.8349999999999997E-2</c:v>
                </c:pt>
                <c:pt idx="992">
                  <c:v>3.5839999999999997E-2</c:v>
                </c:pt>
                <c:pt idx="993">
                  <c:v>3.1060000000000001E-2</c:v>
                </c:pt>
                <c:pt idx="994">
                  <c:v>3.3050000000000003E-2</c:v>
                </c:pt>
                <c:pt idx="995">
                  <c:v>4.0239999999999998E-2</c:v>
                </c:pt>
                <c:pt idx="996">
                  <c:v>5.0020000000000002E-2</c:v>
                </c:pt>
                <c:pt idx="997">
                  <c:v>5.8650000000000001E-2</c:v>
                </c:pt>
                <c:pt idx="998">
                  <c:v>6.454E-2</c:v>
                </c:pt>
                <c:pt idx="999">
                  <c:v>6.9500000000000006E-2</c:v>
                </c:pt>
                <c:pt idx="1000">
                  <c:v>7.5300000000000006E-2</c:v>
                </c:pt>
                <c:pt idx="1001">
                  <c:v>8.1290000000000001E-2</c:v>
                </c:pt>
                <c:pt idx="1002">
                  <c:v>8.5559999999999997E-2</c:v>
                </c:pt>
                <c:pt idx="1003">
                  <c:v>8.6819999999999994E-2</c:v>
                </c:pt>
                <c:pt idx="1004">
                  <c:v>8.4559999999999996E-2</c:v>
                </c:pt>
                <c:pt idx="1005">
                  <c:v>7.9310000000000005E-2</c:v>
                </c:pt>
                <c:pt idx="1006">
                  <c:v>7.3649999999999993E-2</c:v>
                </c:pt>
                <c:pt idx="1007">
                  <c:v>7.1559999999999999E-2</c:v>
                </c:pt>
                <c:pt idx="1008">
                  <c:v>7.5459999999999999E-2</c:v>
                </c:pt>
                <c:pt idx="1009">
                  <c:v>8.4529999999999994E-2</c:v>
                </c:pt>
                <c:pt idx="1010">
                  <c:v>9.572E-2</c:v>
                </c:pt>
                <c:pt idx="1011">
                  <c:v>0.10544000000000001</c:v>
                </c:pt>
                <c:pt idx="1012">
                  <c:v>0.11093</c:v>
                </c:pt>
                <c:pt idx="1013">
                  <c:v>0.11061</c:v>
                </c:pt>
                <c:pt idx="1014">
                  <c:v>0.10485999999999999</c:v>
                </c:pt>
                <c:pt idx="1015">
                  <c:v>9.6479999999999996E-2</c:v>
                </c:pt>
                <c:pt idx="1016">
                  <c:v>8.9429999999999996E-2</c:v>
                </c:pt>
                <c:pt idx="1017">
                  <c:v>8.6499999999999994E-2</c:v>
                </c:pt>
                <c:pt idx="1018">
                  <c:v>8.8120000000000004E-2</c:v>
                </c:pt>
                <c:pt idx="1019">
                  <c:v>9.3240000000000003E-2</c:v>
                </c:pt>
                <c:pt idx="1020">
                  <c:v>9.9989999999999996E-2</c:v>
                </c:pt>
                <c:pt idx="1021">
                  <c:v>0.10545</c:v>
                </c:pt>
                <c:pt idx="1022">
                  <c:v>0.10799</c:v>
                </c:pt>
                <c:pt idx="1023">
                  <c:v>0.10864</c:v>
                </c:pt>
                <c:pt idx="1024">
                  <c:v>0.10922</c:v>
                </c:pt>
                <c:pt idx="1025">
                  <c:v>0.1104</c:v>
                </c:pt>
                <c:pt idx="1026">
                  <c:v>0.11161</c:v>
                </c:pt>
                <c:pt idx="1027">
                  <c:v>0.11182</c:v>
                </c:pt>
                <c:pt idx="1028">
                  <c:v>0.10983</c:v>
                </c:pt>
                <c:pt idx="1029">
                  <c:v>0.10498</c:v>
                </c:pt>
                <c:pt idx="1030">
                  <c:v>9.8650000000000002E-2</c:v>
                </c:pt>
                <c:pt idx="1031">
                  <c:v>9.3509999999999996E-2</c:v>
                </c:pt>
                <c:pt idx="1032">
                  <c:v>9.1380000000000003E-2</c:v>
                </c:pt>
                <c:pt idx="1033">
                  <c:v>9.3109999999999998E-2</c:v>
                </c:pt>
                <c:pt idx="1034">
                  <c:v>9.8610000000000003E-2</c:v>
                </c:pt>
                <c:pt idx="1035">
                  <c:v>0.10656</c:v>
                </c:pt>
                <c:pt idx="1036">
                  <c:v>0.11496000000000001</c:v>
                </c:pt>
                <c:pt idx="1037">
                  <c:v>0.12084</c:v>
                </c:pt>
                <c:pt idx="1038">
                  <c:v>0.12138</c:v>
                </c:pt>
                <c:pt idx="1039">
                  <c:v>0.11527</c:v>
                </c:pt>
                <c:pt idx="1040">
                  <c:v>0.10324</c:v>
                </c:pt>
                <c:pt idx="1041">
                  <c:v>8.8249999999999995E-2</c:v>
                </c:pt>
                <c:pt idx="1042">
                  <c:v>7.485E-2</c:v>
                </c:pt>
                <c:pt idx="1043">
                  <c:v>6.7979999999999999E-2</c:v>
                </c:pt>
                <c:pt idx="1044">
                  <c:v>7.0319999999999994E-2</c:v>
                </c:pt>
                <c:pt idx="1045">
                  <c:v>7.9890000000000003E-2</c:v>
                </c:pt>
                <c:pt idx="1046">
                  <c:v>9.2460000000000001E-2</c:v>
                </c:pt>
                <c:pt idx="1047">
                  <c:v>0.10443</c:v>
                </c:pt>
                <c:pt idx="1048">
                  <c:v>0.11298999999999999</c:v>
                </c:pt>
                <c:pt idx="1049">
                  <c:v>0.11564000000000001</c:v>
                </c:pt>
                <c:pt idx="1050">
                  <c:v>0.11149000000000001</c:v>
                </c:pt>
                <c:pt idx="1051">
                  <c:v>0.10213</c:v>
                </c:pt>
                <c:pt idx="1052">
                  <c:v>0.09</c:v>
                </c:pt>
                <c:pt idx="1053">
                  <c:v>7.739E-2</c:v>
                </c:pt>
                <c:pt idx="1054">
                  <c:v>6.8129999999999996E-2</c:v>
                </c:pt>
                <c:pt idx="1055">
                  <c:v>6.6519999999999996E-2</c:v>
                </c:pt>
                <c:pt idx="1056">
                  <c:v>7.2919999999999999E-2</c:v>
                </c:pt>
                <c:pt idx="1057">
                  <c:v>8.2659999999999997E-2</c:v>
                </c:pt>
                <c:pt idx="1058">
                  <c:v>8.9990000000000001E-2</c:v>
                </c:pt>
                <c:pt idx="1059">
                  <c:v>9.0969999999999995E-2</c:v>
                </c:pt>
                <c:pt idx="1060">
                  <c:v>8.43E-2</c:v>
                </c:pt>
                <c:pt idx="1061">
                  <c:v>7.2050000000000003E-2</c:v>
                </c:pt>
                <c:pt idx="1062">
                  <c:v>5.9979999999999999E-2</c:v>
                </c:pt>
                <c:pt idx="1063">
                  <c:v>5.4330000000000003E-2</c:v>
                </c:pt>
                <c:pt idx="1064">
                  <c:v>5.7239999999999999E-2</c:v>
                </c:pt>
                <c:pt idx="1065">
                  <c:v>6.6559999999999994E-2</c:v>
                </c:pt>
                <c:pt idx="1066">
                  <c:v>7.7929999999999999E-2</c:v>
                </c:pt>
                <c:pt idx="1067">
                  <c:v>8.6650000000000005E-2</c:v>
                </c:pt>
                <c:pt idx="1068">
                  <c:v>9.0329999999999994E-2</c:v>
                </c:pt>
                <c:pt idx="1069">
                  <c:v>8.9620000000000005E-2</c:v>
                </c:pt>
                <c:pt idx="1070">
                  <c:v>8.6290000000000006E-2</c:v>
                </c:pt>
                <c:pt idx="1071">
                  <c:v>8.2000000000000003E-2</c:v>
                </c:pt>
                <c:pt idx="1072">
                  <c:v>7.7909999999999993E-2</c:v>
                </c:pt>
                <c:pt idx="1073">
                  <c:v>7.4359999999999996E-2</c:v>
                </c:pt>
                <c:pt idx="1074">
                  <c:v>6.9680000000000006E-2</c:v>
                </c:pt>
                <c:pt idx="1075">
                  <c:v>6.148E-2</c:v>
                </c:pt>
                <c:pt idx="1076">
                  <c:v>5.0549999999999998E-2</c:v>
                </c:pt>
                <c:pt idx="1077">
                  <c:v>4.0070000000000001E-2</c:v>
                </c:pt>
                <c:pt idx="1078">
                  <c:v>3.2169999999999997E-2</c:v>
                </c:pt>
                <c:pt idx="1079">
                  <c:v>2.8119999999999999E-2</c:v>
                </c:pt>
                <c:pt idx="1080">
                  <c:v>2.9389999999999999E-2</c:v>
                </c:pt>
                <c:pt idx="1081">
                  <c:v>3.6600000000000001E-2</c:v>
                </c:pt>
                <c:pt idx="1082">
                  <c:v>4.7629999999999999E-2</c:v>
                </c:pt>
                <c:pt idx="1083">
                  <c:v>5.8610000000000002E-2</c:v>
                </c:pt>
                <c:pt idx="1084">
                  <c:v>6.6669999999999993E-2</c:v>
                </c:pt>
                <c:pt idx="1085">
                  <c:v>7.0059999999999997E-2</c:v>
                </c:pt>
                <c:pt idx="1086">
                  <c:v>6.7610000000000003E-2</c:v>
                </c:pt>
                <c:pt idx="1087">
                  <c:v>6.0499999999999998E-2</c:v>
                </c:pt>
                <c:pt idx="1088">
                  <c:v>5.2789999999999997E-2</c:v>
                </c:pt>
                <c:pt idx="1089">
                  <c:v>4.9829999999999999E-2</c:v>
                </c:pt>
                <c:pt idx="1090">
                  <c:v>5.6820000000000002E-2</c:v>
                </c:pt>
                <c:pt idx="1091">
                  <c:v>7.689E-2</c:v>
                </c:pt>
                <c:pt idx="1092">
                  <c:v>0.10894</c:v>
                </c:pt>
                <c:pt idx="1093">
                  <c:v>0.14917</c:v>
                </c:pt>
                <c:pt idx="1094">
                  <c:v>0.19347</c:v>
                </c:pt>
                <c:pt idx="1095">
                  <c:v>0.23801</c:v>
                </c:pt>
                <c:pt idx="1096">
                  <c:v>0.27977000000000002</c:v>
                </c:pt>
                <c:pt idx="1097">
                  <c:v>0.31667000000000001</c:v>
                </c:pt>
                <c:pt idx="1098">
                  <c:v>0.34888000000000002</c:v>
                </c:pt>
                <c:pt idx="1099">
                  <c:v>0.37745000000000001</c:v>
                </c:pt>
                <c:pt idx="1100">
                  <c:v>0.40294999999999997</c:v>
                </c:pt>
                <c:pt idx="1101">
                  <c:v>0.42881000000000002</c:v>
                </c:pt>
                <c:pt idx="1102">
                  <c:v>0.46006000000000002</c:v>
                </c:pt>
                <c:pt idx="1103">
                  <c:v>0.49647000000000002</c:v>
                </c:pt>
                <c:pt idx="1104">
                  <c:v>0.53286</c:v>
                </c:pt>
                <c:pt idx="1105">
                  <c:v>0.56315000000000004</c:v>
                </c:pt>
                <c:pt idx="1106">
                  <c:v>0.58345999999999998</c:v>
                </c:pt>
                <c:pt idx="1107">
                  <c:v>0.59299999999999997</c:v>
                </c:pt>
                <c:pt idx="1108">
                  <c:v>0.59426000000000001</c:v>
                </c:pt>
                <c:pt idx="1109">
                  <c:v>0.59494000000000002</c:v>
                </c:pt>
                <c:pt idx="1110">
                  <c:v>0.60372999999999999</c:v>
                </c:pt>
                <c:pt idx="1111">
                  <c:v>0.61892999999999998</c:v>
                </c:pt>
                <c:pt idx="1112">
                  <c:v>0.63027999999999995</c:v>
                </c:pt>
                <c:pt idx="1113">
                  <c:v>0.62761</c:v>
                </c:pt>
                <c:pt idx="1114">
                  <c:v>0.60604000000000002</c:v>
                </c:pt>
                <c:pt idx="1115">
                  <c:v>0.56764000000000003</c:v>
                </c:pt>
                <c:pt idx="1116">
                  <c:v>0.52005999999999997</c:v>
                </c:pt>
                <c:pt idx="1117">
                  <c:v>0.47516999999999998</c:v>
                </c:pt>
                <c:pt idx="1118">
                  <c:v>0.44473000000000001</c:v>
                </c:pt>
                <c:pt idx="1119">
                  <c:v>0.42953000000000002</c:v>
                </c:pt>
                <c:pt idx="1120">
                  <c:v>0.41960999999999998</c:v>
                </c:pt>
                <c:pt idx="1121">
                  <c:v>0.40311999999999998</c:v>
                </c:pt>
                <c:pt idx="1122">
                  <c:v>0.37278</c:v>
                </c:pt>
                <c:pt idx="1123">
                  <c:v>0.32988000000000001</c:v>
                </c:pt>
                <c:pt idx="1124">
                  <c:v>0.28242</c:v>
                </c:pt>
                <c:pt idx="1125">
                  <c:v>0.24146999999999999</c:v>
                </c:pt>
                <c:pt idx="1126">
                  <c:v>0.21931</c:v>
                </c:pt>
                <c:pt idx="1127">
                  <c:v>0.22006999999999999</c:v>
                </c:pt>
                <c:pt idx="1128">
                  <c:v>0.23511000000000001</c:v>
                </c:pt>
                <c:pt idx="1129">
                  <c:v>0.25076999999999999</c:v>
                </c:pt>
                <c:pt idx="1130">
                  <c:v>0.25646000000000002</c:v>
                </c:pt>
                <c:pt idx="1131">
                  <c:v>0.25015999999999999</c:v>
                </c:pt>
                <c:pt idx="1132">
                  <c:v>0.23651</c:v>
                </c:pt>
                <c:pt idx="1133">
                  <c:v>0.22434999999999999</c:v>
                </c:pt>
                <c:pt idx="1134">
                  <c:v>0.22397</c:v>
                </c:pt>
                <c:pt idx="1135">
                  <c:v>0.23735000000000001</c:v>
                </c:pt>
                <c:pt idx="1136">
                  <c:v>0.25745000000000001</c:v>
                </c:pt>
                <c:pt idx="1137">
                  <c:v>0.27718999999999999</c:v>
                </c:pt>
                <c:pt idx="1138">
                  <c:v>0.29288999999999998</c:v>
                </c:pt>
                <c:pt idx="1139">
                  <c:v>0.30519000000000002</c:v>
                </c:pt>
                <c:pt idx="1140">
                  <c:v>0.31805</c:v>
                </c:pt>
                <c:pt idx="1141">
                  <c:v>0.33844999999999997</c:v>
                </c:pt>
                <c:pt idx="1142">
                  <c:v>0.3679</c:v>
                </c:pt>
                <c:pt idx="1143">
                  <c:v>0.39788000000000001</c:v>
                </c:pt>
                <c:pt idx="1144">
                  <c:v>0.42072999999999999</c:v>
                </c:pt>
                <c:pt idx="1145">
                  <c:v>0.43307000000000001</c:v>
                </c:pt>
                <c:pt idx="1146">
                  <c:v>0.432</c:v>
                </c:pt>
                <c:pt idx="1147">
                  <c:v>0.41882999999999998</c:v>
                </c:pt>
                <c:pt idx="1148">
                  <c:v>0.40255000000000002</c:v>
                </c:pt>
                <c:pt idx="1149">
                  <c:v>0.39750000000000002</c:v>
                </c:pt>
                <c:pt idx="1150">
                  <c:v>0.41032000000000002</c:v>
                </c:pt>
                <c:pt idx="1151">
                  <c:v>0.43607000000000001</c:v>
                </c:pt>
                <c:pt idx="1152">
                  <c:v>0.46989999999999998</c:v>
                </c:pt>
                <c:pt idx="1153">
                  <c:v>0.50561999999999996</c:v>
                </c:pt>
                <c:pt idx="1154">
                  <c:v>0.53403</c:v>
                </c:pt>
                <c:pt idx="1155">
                  <c:v>0.55113999999999996</c:v>
                </c:pt>
                <c:pt idx="1156">
                  <c:v>0.56135000000000002</c:v>
                </c:pt>
                <c:pt idx="1157">
                  <c:v>0.57335999999999998</c:v>
                </c:pt>
                <c:pt idx="1158">
                  <c:v>0.59157000000000004</c:v>
                </c:pt>
                <c:pt idx="1159">
                  <c:v>0.61295999999999995</c:v>
                </c:pt>
                <c:pt idx="1160">
                  <c:v>0.63405999999999996</c:v>
                </c:pt>
                <c:pt idx="1161">
                  <c:v>0.65164999999999995</c:v>
                </c:pt>
                <c:pt idx="1162">
                  <c:v>0.66359000000000001</c:v>
                </c:pt>
                <c:pt idx="1163">
                  <c:v>0.67137999999999998</c:v>
                </c:pt>
                <c:pt idx="1164">
                  <c:v>0.67896999999999996</c:v>
                </c:pt>
                <c:pt idx="1165">
                  <c:v>0.68927000000000005</c:v>
                </c:pt>
                <c:pt idx="1166">
                  <c:v>0.70321999999999996</c:v>
                </c:pt>
                <c:pt idx="1167">
                  <c:v>0.71970999999999996</c:v>
                </c:pt>
                <c:pt idx="1168">
                  <c:v>0.73563000000000001</c:v>
                </c:pt>
                <c:pt idx="1169">
                  <c:v>0.74738000000000004</c:v>
                </c:pt>
                <c:pt idx="1170">
                  <c:v>0.75373999999999997</c:v>
                </c:pt>
                <c:pt idx="1171">
                  <c:v>0.75522</c:v>
                </c:pt>
                <c:pt idx="1172">
                  <c:v>0.75204000000000004</c:v>
                </c:pt>
                <c:pt idx="1173">
                  <c:v>0.74358000000000002</c:v>
                </c:pt>
                <c:pt idx="1174">
                  <c:v>0.73021999999999998</c:v>
                </c:pt>
                <c:pt idx="1175">
                  <c:v>0.71330000000000005</c:v>
                </c:pt>
                <c:pt idx="1176">
                  <c:v>0.69306000000000001</c:v>
                </c:pt>
                <c:pt idx="1177">
                  <c:v>0.66973000000000005</c:v>
                </c:pt>
                <c:pt idx="1178">
                  <c:v>0.64522999999999997</c:v>
                </c:pt>
                <c:pt idx="1179">
                  <c:v>0.62165999999999999</c:v>
                </c:pt>
                <c:pt idx="1180">
                  <c:v>0.59845999999999999</c:v>
                </c:pt>
                <c:pt idx="1181">
                  <c:v>0.57299</c:v>
                </c:pt>
                <c:pt idx="1182">
                  <c:v>0.54374999999999996</c:v>
                </c:pt>
                <c:pt idx="1183">
                  <c:v>0.51066</c:v>
                </c:pt>
                <c:pt idx="1184">
                  <c:v>0.47393999999999997</c:v>
                </c:pt>
                <c:pt idx="1185">
                  <c:v>0.43522</c:v>
                </c:pt>
                <c:pt idx="1186">
                  <c:v>0.39846999999999999</c:v>
                </c:pt>
                <c:pt idx="1187">
                  <c:v>0.36953999999999998</c:v>
                </c:pt>
                <c:pt idx="1188">
                  <c:v>0.35095999999999999</c:v>
                </c:pt>
                <c:pt idx="1189">
                  <c:v>0.33728999999999998</c:v>
                </c:pt>
                <c:pt idx="1190">
                  <c:v>0.32233000000000001</c:v>
                </c:pt>
                <c:pt idx="1191">
                  <c:v>0.30158000000000001</c:v>
                </c:pt>
                <c:pt idx="1192">
                  <c:v>0.27209</c:v>
                </c:pt>
                <c:pt idx="1193">
                  <c:v>0.23522999999999999</c:v>
                </c:pt>
                <c:pt idx="1194">
                  <c:v>0.19855999999999999</c:v>
                </c:pt>
                <c:pt idx="1195">
                  <c:v>0.17530000000000001</c:v>
                </c:pt>
                <c:pt idx="1196">
                  <c:v>0.17493</c:v>
                </c:pt>
                <c:pt idx="1197">
                  <c:v>0.19112000000000001</c:v>
                </c:pt>
                <c:pt idx="1198">
                  <c:v>0.20998</c:v>
                </c:pt>
                <c:pt idx="1199">
                  <c:v>0.21876999999999999</c:v>
                </c:pt>
                <c:pt idx="1200">
                  <c:v>0.21052999999999999</c:v>
                </c:pt>
                <c:pt idx="1201">
                  <c:v>0.18515000000000001</c:v>
                </c:pt>
                <c:pt idx="1202">
                  <c:v>0.15051999999999999</c:v>
                </c:pt>
                <c:pt idx="1203">
                  <c:v>0.12239999999999999</c:v>
                </c:pt>
                <c:pt idx="1204">
                  <c:v>0.11464000000000001</c:v>
                </c:pt>
                <c:pt idx="1205">
                  <c:v>0.12772</c:v>
                </c:pt>
                <c:pt idx="1206">
                  <c:v>0.15129000000000001</c:v>
                </c:pt>
                <c:pt idx="1207">
                  <c:v>0.17408999999999999</c:v>
                </c:pt>
                <c:pt idx="1208">
                  <c:v>0.18834999999999999</c:v>
                </c:pt>
                <c:pt idx="1209">
                  <c:v>0.18817999999999999</c:v>
                </c:pt>
                <c:pt idx="1210">
                  <c:v>0.17213999999999999</c:v>
                </c:pt>
                <c:pt idx="1211">
                  <c:v>0.14718000000000001</c:v>
                </c:pt>
                <c:pt idx="1212">
                  <c:v>0.12484000000000001</c:v>
                </c:pt>
                <c:pt idx="1213">
                  <c:v>0.1142</c:v>
                </c:pt>
                <c:pt idx="1214">
                  <c:v>0.11448999999999999</c:v>
                </c:pt>
                <c:pt idx="1215">
                  <c:v>0.11888</c:v>
                </c:pt>
                <c:pt idx="1216">
                  <c:v>0.12121</c:v>
                </c:pt>
                <c:pt idx="1217">
                  <c:v>0.11702</c:v>
                </c:pt>
                <c:pt idx="1218">
                  <c:v>0.10531</c:v>
                </c:pt>
                <c:pt idx="1219">
                  <c:v>9.0990000000000001E-2</c:v>
                </c:pt>
                <c:pt idx="1220">
                  <c:v>8.3919999999999995E-2</c:v>
                </c:pt>
                <c:pt idx="1221">
                  <c:v>9.3369999999999995E-2</c:v>
                </c:pt>
                <c:pt idx="1222">
                  <c:v>0.11602</c:v>
                </c:pt>
                <c:pt idx="1223">
                  <c:v>0.13997000000000001</c:v>
                </c:pt>
                <c:pt idx="1224">
                  <c:v>0.15617</c:v>
                </c:pt>
                <c:pt idx="1225">
                  <c:v>0.16123000000000001</c:v>
                </c:pt>
                <c:pt idx="1226">
                  <c:v>0.15617</c:v>
                </c:pt>
                <c:pt idx="1227">
                  <c:v>0.14482</c:v>
                </c:pt>
                <c:pt idx="1228">
                  <c:v>0.1351</c:v>
                </c:pt>
                <c:pt idx="1229">
                  <c:v>0.13658999999999999</c:v>
                </c:pt>
                <c:pt idx="1230">
                  <c:v>0.1507</c:v>
                </c:pt>
                <c:pt idx="1231">
                  <c:v>0.16933999999999999</c:v>
                </c:pt>
                <c:pt idx="1232">
                  <c:v>0.18382000000000001</c:v>
                </c:pt>
                <c:pt idx="1233">
                  <c:v>0.19053999999999999</c:v>
                </c:pt>
                <c:pt idx="1234">
                  <c:v>0.1898</c:v>
                </c:pt>
                <c:pt idx="1235">
                  <c:v>0.18373999999999999</c:v>
                </c:pt>
                <c:pt idx="1236">
                  <c:v>0.17904</c:v>
                </c:pt>
                <c:pt idx="1237">
                  <c:v>0.18612000000000001</c:v>
                </c:pt>
                <c:pt idx="1238">
                  <c:v>0.20876</c:v>
                </c:pt>
                <c:pt idx="1239">
                  <c:v>0.23752999999999999</c:v>
                </c:pt>
                <c:pt idx="1240">
                  <c:v>0.26118999999999998</c:v>
                </c:pt>
                <c:pt idx="1241">
                  <c:v>0.27494000000000002</c:v>
                </c:pt>
                <c:pt idx="1242">
                  <c:v>0.27914</c:v>
                </c:pt>
                <c:pt idx="1243">
                  <c:v>0.27676000000000001</c:v>
                </c:pt>
                <c:pt idx="1244">
                  <c:v>0.27544000000000002</c:v>
                </c:pt>
                <c:pt idx="1245">
                  <c:v>0.28592000000000001</c:v>
                </c:pt>
                <c:pt idx="1246">
                  <c:v>0.31225999999999998</c:v>
                </c:pt>
                <c:pt idx="1247">
                  <c:v>0.34865000000000002</c:v>
                </c:pt>
                <c:pt idx="1248">
                  <c:v>0.38858999999999999</c:v>
                </c:pt>
                <c:pt idx="1249">
                  <c:v>0.42706</c:v>
                </c:pt>
                <c:pt idx="1250">
                  <c:v>0.45998</c:v>
                </c:pt>
                <c:pt idx="1251">
                  <c:v>0.48371999999999998</c:v>
                </c:pt>
                <c:pt idx="1252">
                  <c:v>0.49719000000000002</c:v>
                </c:pt>
                <c:pt idx="1253">
                  <c:v>0.50275999999999998</c:v>
                </c:pt>
                <c:pt idx="1254">
                  <c:v>0.50366</c:v>
                </c:pt>
                <c:pt idx="1255">
                  <c:v>0.50321000000000005</c:v>
                </c:pt>
                <c:pt idx="1256">
                  <c:v>0.50527</c:v>
                </c:pt>
                <c:pt idx="1257">
                  <c:v>0.51051000000000002</c:v>
                </c:pt>
                <c:pt idx="1258">
                  <c:v>0.51704000000000006</c:v>
                </c:pt>
                <c:pt idx="1259">
                  <c:v>0.52210000000000001</c:v>
                </c:pt>
                <c:pt idx="1260">
                  <c:v>0.52337</c:v>
                </c:pt>
                <c:pt idx="1261">
                  <c:v>0.52107000000000003</c:v>
                </c:pt>
                <c:pt idx="1262">
                  <c:v>0.51834000000000002</c:v>
                </c:pt>
                <c:pt idx="1263">
                  <c:v>0.51983999999999997</c:v>
                </c:pt>
                <c:pt idx="1264">
                  <c:v>0.52888999999999997</c:v>
                </c:pt>
                <c:pt idx="1265">
                  <c:v>0.54405999999999999</c:v>
                </c:pt>
                <c:pt idx="1266">
                  <c:v>0.56071000000000004</c:v>
                </c:pt>
                <c:pt idx="1267">
                  <c:v>0.57445000000000002</c:v>
                </c:pt>
                <c:pt idx="1268">
                  <c:v>0.58191999999999999</c:v>
                </c:pt>
                <c:pt idx="1269">
                  <c:v>0.58079999999999998</c:v>
                </c:pt>
                <c:pt idx="1270">
                  <c:v>0.57104999999999995</c:v>
                </c:pt>
                <c:pt idx="1271">
                  <c:v>0.55581999999999998</c:v>
                </c:pt>
                <c:pt idx="1272">
                  <c:v>0.53932000000000002</c:v>
                </c:pt>
                <c:pt idx="1273">
                  <c:v>0.52432999999999996</c:v>
                </c:pt>
                <c:pt idx="1274">
                  <c:v>0.51326000000000005</c:v>
                </c:pt>
                <c:pt idx="1275">
                  <c:v>0.50865000000000005</c:v>
                </c:pt>
                <c:pt idx="1276">
                  <c:v>0.51121000000000005</c:v>
                </c:pt>
                <c:pt idx="1277">
                  <c:v>0.51912000000000003</c:v>
                </c:pt>
                <c:pt idx="1278">
                  <c:v>0.53044999999999998</c:v>
                </c:pt>
                <c:pt idx="1279">
                  <c:v>0.54435999999999996</c:v>
                </c:pt>
                <c:pt idx="1280">
                  <c:v>0.55933999999999995</c:v>
                </c:pt>
                <c:pt idx="1281">
                  <c:v>0.57301999999999997</c:v>
                </c:pt>
                <c:pt idx="1282">
                  <c:v>0.58426999999999996</c:v>
                </c:pt>
                <c:pt idx="1283">
                  <c:v>0.59375999999999995</c:v>
                </c:pt>
                <c:pt idx="1284">
                  <c:v>0.60243999999999998</c:v>
                </c:pt>
                <c:pt idx="1285">
                  <c:v>0.61006000000000005</c:v>
                </c:pt>
                <c:pt idx="1286">
                  <c:v>0.61570999999999998</c:v>
                </c:pt>
                <c:pt idx="1287">
                  <c:v>0.61785999999999996</c:v>
                </c:pt>
                <c:pt idx="1288">
                  <c:v>0.61463000000000001</c:v>
                </c:pt>
                <c:pt idx="1289">
                  <c:v>0.60502</c:v>
                </c:pt>
                <c:pt idx="1290">
                  <c:v>0.59026000000000001</c:v>
                </c:pt>
                <c:pt idx="1291">
                  <c:v>0.57416</c:v>
                </c:pt>
                <c:pt idx="1292">
                  <c:v>0.56081000000000003</c:v>
                </c:pt>
                <c:pt idx="1293">
                  <c:v>0.55145</c:v>
                </c:pt>
                <c:pt idx="1294">
                  <c:v>0.54525000000000001</c:v>
                </c:pt>
                <c:pt idx="1295">
                  <c:v>0.54098000000000002</c:v>
                </c:pt>
                <c:pt idx="1296">
                  <c:v>0.53676999999999997</c:v>
                </c:pt>
                <c:pt idx="1297">
                  <c:v>0.53037000000000001</c:v>
                </c:pt>
                <c:pt idx="1298">
                  <c:v>0.52061999999999997</c:v>
                </c:pt>
                <c:pt idx="1299">
                  <c:v>0.50836999999999999</c:v>
                </c:pt>
                <c:pt idx="1300">
                  <c:v>0.49545</c:v>
                </c:pt>
                <c:pt idx="1301">
                  <c:v>0.48365000000000002</c:v>
                </c:pt>
                <c:pt idx="1302">
                  <c:v>0.47576000000000002</c:v>
                </c:pt>
                <c:pt idx="1303">
                  <c:v>0.47488000000000002</c:v>
                </c:pt>
                <c:pt idx="1304">
                  <c:v>0.48122999999999999</c:v>
                </c:pt>
                <c:pt idx="1305">
                  <c:v>0.49180000000000001</c:v>
                </c:pt>
                <c:pt idx="1306">
                  <c:v>0.50280999999999998</c:v>
                </c:pt>
                <c:pt idx="1307">
                  <c:v>0.51102999999999998</c:v>
                </c:pt>
                <c:pt idx="1308">
                  <c:v>0.51426000000000005</c:v>
                </c:pt>
                <c:pt idx="1309">
                  <c:v>0.51185000000000003</c:v>
                </c:pt>
                <c:pt idx="1310">
                  <c:v>0.50505</c:v>
                </c:pt>
                <c:pt idx="1311">
                  <c:v>0.49626999999999999</c:v>
                </c:pt>
                <c:pt idx="1312">
                  <c:v>0.48765999999999998</c:v>
                </c:pt>
                <c:pt idx="1313">
                  <c:v>0.48077999999999999</c:v>
                </c:pt>
                <c:pt idx="1314">
                  <c:v>0.47649999999999998</c:v>
                </c:pt>
                <c:pt idx="1315">
                  <c:v>0.47472999999999999</c:v>
                </c:pt>
                <c:pt idx="1316">
                  <c:v>0.47455999999999998</c:v>
                </c:pt>
                <c:pt idx="1317">
                  <c:v>0.47450999999999999</c:v>
                </c:pt>
                <c:pt idx="1318">
                  <c:v>0.47305000000000003</c:v>
                </c:pt>
                <c:pt idx="1319">
                  <c:v>0.46951999999999999</c:v>
                </c:pt>
                <c:pt idx="1320">
                  <c:v>0.46433999999999997</c:v>
                </c:pt>
                <c:pt idx="1321">
                  <c:v>0.45851999999999998</c:v>
                </c:pt>
                <c:pt idx="1322">
                  <c:v>0.45306999999999997</c:v>
                </c:pt>
                <c:pt idx="1323">
                  <c:v>0.44880999999999999</c:v>
                </c:pt>
                <c:pt idx="1324">
                  <c:v>0.44645000000000001</c:v>
                </c:pt>
                <c:pt idx="1325">
                  <c:v>0.44614999999999999</c:v>
                </c:pt>
                <c:pt idx="1326">
                  <c:v>0.44768000000000002</c:v>
                </c:pt>
                <c:pt idx="1327">
                  <c:v>0.45090999999999998</c:v>
                </c:pt>
                <c:pt idx="1328">
                  <c:v>0.45590999999999998</c:v>
                </c:pt>
                <c:pt idx="1329">
                  <c:v>0.46266000000000002</c:v>
                </c:pt>
                <c:pt idx="1330">
                  <c:v>0.47094999999999998</c:v>
                </c:pt>
                <c:pt idx="1331">
                  <c:v>0.48054000000000002</c:v>
                </c:pt>
                <c:pt idx="1332">
                  <c:v>0.49120000000000003</c:v>
                </c:pt>
                <c:pt idx="1333">
                  <c:v>0.50266</c:v>
                </c:pt>
                <c:pt idx="1334">
                  <c:v>0.51470000000000005</c:v>
                </c:pt>
                <c:pt idx="1335">
                  <c:v>0.52724000000000004</c:v>
                </c:pt>
                <c:pt idx="1336">
                  <c:v>0.54039999999999999</c:v>
                </c:pt>
                <c:pt idx="1337">
                  <c:v>0.55435000000000001</c:v>
                </c:pt>
                <c:pt idx="1338">
                  <c:v>0.56913999999999998</c:v>
                </c:pt>
                <c:pt idx="1339">
                  <c:v>0.58465999999999996</c:v>
                </c:pt>
                <c:pt idx="1340">
                  <c:v>0.60070000000000001</c:v>
                </c:pt>
                <c:pt idx="1341">
                  <c:v>0.61709000000000003</c:v>
                </c:pt>
                <c:pt idx="1342">
                  <c:v>0.63351000000000002</c:v>
                </c:pt>
                <c:pt idx="1343">
                  <c:v>0.64937999999999996</c:v>
                </c:pt>
                <c:pt idx="1344">
                  <c:v>0.66408</c:v>
                </c:pt>
                <c:pt idx="1345">
                  <c:v>0.67723</c:v>
                </c:pt>
                <c:pt idx="1346">
                  <c:v>0.68876000000000004</c:v>
                </c:pt>
                <c:pt idx="1347">
                  <c:v>0.69879999999999998</c:v>
                </c:pt>
                <c:pt idx="1348">
                  <c:v>0.70757999999999999</c:v>
                </c:pt>
                <c:pt idx="1349">
                  <c:v>0.71545000000000003</c:v>
                </c:pt>
                <c:pt idx="1350">
                  <c:v>0.72263999999999995</c:v>
                </c:pt>
                <c:pt idx="1351">
                  <c:v>0.72901000000000005</c:v>
                </c:pt>
                <c:pt idx="1352">
                  <c:v>0.73414999999999997</c:v>
                </c:pt>
                <c:pt idx="1353">
                  <c:v>0.73760000000000003</c:v>
                </c:pt>
                <c:pt idx="1354">
                  <c:v>0.73895</c:v>
                </c:pt>
                <c:pt idx="1355">
                  <c:v>0.73773999999999995</c:v>
                </c:pt>
                <c:pt idx="1356">
                  <c:v>0.73329999999999995</c:v>
                </c:pt>
                <c:pt idx="1357">
                  <c:v>0.72497</c:v>
                </c:pt>
                <c:pt idx="1358">
                  <c:v>0.71228000000000002</c:v>
                </c:pt>
                <c:pt idx="1359">
                  <c:v>0.69486999999999999</c:v>
                </c:pt>
                <c:pt idx="1360">
                  <c:v>0.6724</c:v>
                </c:pt>
                <c:pt idx="1361">
                  <c:v>0.64478000000000002</c:v>
                </c:pt>
                <c:pt idx="1362">
                  <c:v>0.61236000000000002</c:v>
                </c:pt>
                <c:pt idx="1363">
                  <c:v>0.57571000000000006</c:v>
                </c:pt>
                <c:pt idx="1364">
                  <c:v>0.53563000000000005</c:v>
                </c:pt>
                <c:pt idx="1365">
                  <c:v>0.49326999999999999</c:v>
                </c:pt>
                <c:pt idx="1366">
                  <c:v>0.45007999999999998</c:v>
                </c:pt>
                <c:pt idx="1367">
                  <c:v>0.40743000000000001</c:v>
                </c:pt>
                <c:pt idx="1368">
                  <c:v>0.36637999999999998</c:v>
                </c:pt>
                <c:pt idx="1369">
                  <c:v>0.32783000000000001</c:v>
                </c:pt>
                <c:pt idx="1370">
                  <c:v>0.29252</c:v>
                </c:pt>
                <c:pt idx="1371">
                  <c:v>0.26096000000000003</c:v>
                </c:pt>
                <c:pt idx="1372">
                  <c:v>0.23352999999999999</c:v>
                </c:pt>
                <c:pt idx="1373">
                  <c:v>0.21068999999999999</c:v>
                </c:pt>
                <c:pt idx="1374">
                  <c:v>0.19278000000000001</c:v>
                </c:pt>
                <c:pt idx="1375">
                  <c:v>0.17993000000000001</c:v>
                </c:pt>
                <c:pt idx="1376">
                  <c:v>0.17219000000000001</c:v>
                </c:pt>
                <c:pt idx="1377">
                  <c:v>0.16958999999999999</c:v>
                </c:pt>
                <c:pt idx="1378">
                  <c:v>0.17216999999999999</c:v>
                </c:pt>
                <c:pt idx="1379">
                  <c:v>0.17993000000000001</c:v>
                </c:pt>
                <c:pt idx="1380">
                  <c:v>0.19288</c:v>
                </c:pt>
                <c:pt idx="1381">
                  <c:v>0.21103</c:v>
                </c:pt>
                <c:pt idx="1382">
                  <c:v>0.23426</c:v>
                </c:pt>
                <c:pt idx="1383">
                  <c:v>0.26223999999999997</c:v>
                </c:pt>
                <c:pt idx="1384">
                  <c:v>0.29442000000000002</c:v>
                </c:pt>
                <c:pt idx="1385">
                  <c:v>0.32989000000000002</c:v>
                </c:pt>
                <c:pt idx="1386">
                  <c:v>0.36742000000000002</c:v>
                </c:pt>
                <c:pt idx="1387">
                  <c:v>0.40544999999999998</c:v>
                </c:pt>
                <c:pt idx="1388">
                  <c:v>0.44238</c:v>
                </c:pt>
                <c:pt idx="1389">
                  <c:v>0.47689999999999999</c:v>
                </c:pt>
                <c:pt idx="1390">
                  <c:v>0.50819999999999999</c:v>
                </c:pt>
                <c:pt idx="1391">
                  <c:v>0.53610999999999998</c:v>
                </c:pt>
                <c:pt idx="1392">
                  <c:v>0.56111</c:v>
                </c:pt>
                <c:pt idx="1393">
                  <c:v>0.58399000000000001</c:v>
                </c:pt>
                <c:pt idx="1394">
                  <c:v>0.60545000000000004</c:v>
                </c:pt>
                <c:pt idx="1395">
                  <c:v>0.62575999999999998</c:v>
                </c:pt>
                <c:pt idx="1396">
                  <c:v>0.64466000000000001</c:v>
                </c:pt>
                <c:pt idx="1397">
                  <c:v>0.66144999999999998</c:v>
                </c:pt>
                <c:pt idx="1398">
                  <c:v>0.67527000000000004</c:v>
                </c:pt>
                <c:pt idx="1399">
                  <c:v>0.68554999999999999</c:v>
                </c:pt>
                <c:pt idx="1400">
                  <c:v>0.69235999999999998</c:v>
                </c:pt>
                <c:pt idx="1401">
                  <c:v>0.69652000000000003</c:v>
                </c:pt>
                <c:pt idx="1402">
                  <c:v>0.69932000000000005</c:v>
                </c:pt>
                <c:pt idx="1403">
                  <c:v>0.70225000000000004</c:v>
                </c:pt>
                <c:pt idx="1404">
                  <c:v>0.70672000000000001</c:v>
                </c:pt>
                <c:pt idx="1405">
                  <c:v>0.71396000000000004</c:v>
                </c:pt>
                <c:pt idx="1406">
                  <c:v>0.72492999999999996</c:v>
                </c:pt>
                <c:pt idx="1407">
                  <c:v>0.74034999999999995</c:v>
                </c:pt>
                <c:pt idx="1408">
                  <c:v>0.76071</c:v>
                </c:pt>
                <c:pt idx="1409">
                  <c:v>0.78624000000000005</c:v>
                </c:pt>
                <c:pt idx="1410">
                  <c:v>0.81660999999999995</c:v>
                </c:pt>
                <c:pt idx="1411">
                  <c:v>0.85096000000000005</c:v>
                </c:pt>
                <c:pt idx="1412">
                  <c:v>0.88804000000000005</c:v>
                </c:pt>
                <c:pt idx="1413">
                  <c:v>0.92654000000000003</c:v>
                </c:pt>
                <c:pt idx="1414">
                  <c:v>0.96538999999999997</c:v>
                </c:pt>
                <c:pt idx="1415">
                  <c:v>1.0040199999999999</c:v>
                </c:pt>
                <c:pt idx="1416">
                  <c:v>1.04253</c:v>
                </c:pt>
                <c:pt idx="1417">
                  <c:v>1.08165</c:v>
                </c:pt>
                <c:pt idx="1418">
                  <c:v>1.1224099999999999</c:v>
                </c:pt>
                <c:pt idx="1419">
                  <c:v>1.1655800000000001</c:v>
                </c:pt>
                <c:pt idx="1420">
                  <c:v>1.2112700000000001</c:v>
                </c:pt>
                <c:pt idx="1421">
                  <c:v>1.25871</c:v>
                </c:pt>
                <c:pt idx="1422">
                  <c:v>1.30653</c:v>
                </c:pt>
                <c:pt idx="1423">
                  <c:v>1.3531200000000001</c:v>
                </c:pt>
                <c:pt idx="1424">
                  <c:v>1.3973</c:v>
                </c:pt>
                <c:pt idx="1425">
                  <c:v>1.4388399999999999</c:v>
                </c:pt>
                <c:pt idx="1426">
                  <c:v>1.4786699999999999</c:v>
                </c:pt>
                <c:pt idx="1427">
                  <c:v>1.51823</c:v>
                </c:pt>
                <c:pt idx="1428">
                  <c:v>1.5587899999999999</c:v>
                </c:pt>
                <c:pt idx="1429">
                  <c:v>1.6009199999999999</c:v>
                </c:pt>
                <c:pt idx="1430">
                  <c:v>1.6442600000000001</c:v>
                </c:pt>
                <c:pt idx="1431">
                  <c:v>1.68729</c:v>
                </c:pt>
                <c:pt idx="1432">
                  <c:v>1.7276800000000001</c:v>
                </c:pt>
                <c:pt idx="1433">
                  <c:v>1.7631399999999999</c:v>
                </c:pt>
                <c:pt idx="1434">
                  <c:v>1.7921899999999999</c:v>
                </c:pt>
                <c:pt idx="1435">
                  <c:v>1.8144199999999999</c:v>
                </c:pt>
                <c:pt idx="1436">
                  <c:v>1.83067</c:v>
                </c:pt>
                <c:pt idx="1437">
                  <c:v>1.8430500000000001</c:v>
                </c:pt>
                <c:pt idx="1438">
                  <c:v>1.8545100000000001</c:v>
                </c:pt>
                <c:pt idx="1439">
                  <c:v>1.8677900000000001</c:v>
                </c:pt>
                <c:pt idx="1440">
                  <c:v>1.8846700000000001</c:v>
                </c:pt>
                <c:pt idx="1441">
                  <c:v>1.90551</c:v>
                </c:pt>
                <c:pt idx="1442">
                  <c:v>1.9291100000000001</c:v>
                </c:pt>
                <c:pt idx="1443">
                  <c:v>1.95299</c:v>
                </c:pt>
                <c:pt idx="1444">
                  <c:v>1.9739899999999999</c:v>
                </c:pt>
                <c:pt idx="1445">
                  <c:v>1.98935</c:v>
                </c:pt>
                <c:pt idx="1446">
                  <c:v>1.99756</c:v>
                </c:pt>
                <c:pt idx="1447">
                  <c:v>1.9987699999999999</c:v>
                </c:pt>
                <c:pt idx="1448">
                  <c:v>1.9945600000000001</c:v>
                </c:pt>
                <c:pt idx="1449">
                  <c:v>1.9873799999999999</c:v>
                </c:pt>
                <c:pt idx="1450">
                  <c:v>1.9798899999999999</c:v>
                </c:pt>
                <c:pt idx="1451">
                  <c:v>1.9742200000000001</c:v>
                </c:pt>
                <c:pt idx="1452">
                  <c:v>1.9713700000000001</c:v>
                </c:pt>
                <c:pt idx="1453">
                  <c:v>1.9712799999999999</c:v>
                </c:pt>
                <c:pt idx="1454">
                  <c:v>1.97319</c:v>
                </c:pt>
                <c:pt idx="1455">
                  <c:v>1.97618</c:v>
                </c:pt>
                <c:pt idx="1456">
                  <c:v>1.9793700000000001</c:v>
                </c:pt>
                <c:pt idx="1457">
                  <c:v>1.9819599999999999</c:v>
                </c:pt>
                <c:pt idx="1458">
                  <c:v>1.9831700000000001</c:v>
                </c:pt>
                <c:pt idx="1459">
                  <c:v>1.9820800000000001</c:v>
                </c:pt>
                <c:pt idx="1460">
                  <c:v>1.9773400000000001</c:v>
                </c:pt>
                <c:pt idx="1461">
                  <c:v>1.96709</c:v>
                </c:pt>
                <c:pt idx="1462">
                  <c:v>1.9492400000000001</c:v>
                </c:pt>
                <c:pt idx="1463">
                  <c:v>1.9217900000000001</c:v>
                </c:pt>
                <c:pt idx="1464">
                  <c:v>1.88304</c:v>
                </c:pt>
                <c:pt idx="1465">
                  <c:v>1.83206</c:v>
                </c:pt>
                <c:pt idx="1466">
                  <c:v>1.7691399999999999</c:v>
                </c:pt>
                <c:pt idx="1467">
                  <c:v>1.6960999999999999</c:v>
                </c:pt>
                <c:pt idx="1468">
                  <c:v>1.6160600000000001</c:v>
                </c:pt>
                <c:pt idx="1469">
                  <c:v>1.53291</c:v>
                </c:pt>
                <c:pt idx="1470">
                  <c:v>1.4507300000000001</c:v>
                </c:pt>
                <c:pt idx="1471">
                  <c:v>1.37303</c:v>
                </c:pt>
                <c:pt idx="1472">
                  <c:v>1.3021400000000001</c:v>
                </c:pt>
                <c:pt idx="1473">
                  <c:v>1.2393000000000001</c:v>
                </c:pt>
                <c:pt idx="1474">
                  <c:v>1.1849700000000001</c:v>
                </c:pt>
                <c:pt idx="1475">
                  <c:v>1.1389800000000001</c:v>
                </c:pt>
                <c:pt idx="1476">
                  <c:v>1.1006499999999999</c:v>
                </c:pt>
                <c:pt idx="1477">
                  <c:v>1.06891</c:v>
                </c:pt>
                <c:pt idx="1478">
                  <c:v>1.0423199999999999</c:v>
                </c:pt>
                <c:pt idx="1479">
                  <c:v>1.0189600000000001</c:v>
                </c:pt>
                <c:pt idx="1480">
                  <c:v>0.99668000000000001</c:v>
                </c:pt>
                <c:pt idx="1481">
                  <c:v>0.97363</c:v>
                </c:pt>
                <c:pt idx="1482">
                  <c:v>0.9486</c:v>
                </c:pt>
                <c:pt idx="1483">
                  <c:v>0.92107000000000006</c:v>
                </c:pt>
                <c:pt idx="1484">
                  <c:v>0.89124000000000003</c:v>
                </c:pt>
                <c:pt idx="1485">
                  <c:v>0.85999000000000003</c:v>
                </c:pt>
                <c:pt idx="1486">
                  <c:v>0.82843</c:v>
                </c:pt>
                <c:pt idx="1487">
                  <c:v>0.79735</c:v>
                </c:pt>
                <c:pt idx="1488">
                  <c:v>0.76705000000000001</c:v>
                </c:pt>
                <c:pt idx="1489">
                  <c:v>0.73741999999999996</c:v>
                </c:pt>
                <c:pt idx="1490">
                  <c:v>0.70789000000000002</c:v>
                </c:pt>
                <c:pt idx="1491">
                  <c:v>0.67764999999999997</c:v>
                </c:pt>
                <c:pt idx="1492">
                  <c:v>0.64602000000000004</c:v>
                </c:pt>
                <c:pt idx="1493">
                  <c:v>0.61280999999999997</c:v>
                </c:pt>
                <c:pt idx="1494">
                  <c:v>0.57831999999999995</c:v>
                </c:pt>
                <c:pt idx="1495">
                  <c:v>0.54329000000000005</c:v>
                </c:pt>
                <c:pt idx="1496">
                  <c:v>0.50895999999999997</c:v>
                </c:pt>
                <c:pt idx="1497">
                  <c:v>0.47676000000000002</c:v>
                </c:pt>
                <c:pt idx="1498">
                  <c:v>0.44800000000000001</c:v>
                </c:pt>
                <c:pt idx="1499">
                  <c:v>0.42376999999999998</c:v>
                </c:pt>
                <c:pt idx="1500">
                  <c:v>0.40471000000000001</c:v>
                </c:pt>
                <c:pt idx="1501">
                  <c:v>0.39083000000000001</c:v>
                </c:pt>
                <c:pt idx="1502">
                  <c:v>0.38157000000000002</c:v>
                </c:pt>
                <c:pt idx="1503">
                  <c:v>0.37606000000000001</c:v>
                </c:pt>
                <c:pt idx="1504">
                  <c:v>0.37315999999999999</c:v>
                </c:pt>
                <c:pt idx="1505">
                  <c:v>0.37148999999999999</c:v>
                </c:pt>
                <c:pt idx="1506">
                  <c:v>0.36973</c:v>
                </c:pt>
                <c:pt idx="1507">
                  <c:v>0.36687999999999998</c:v>
                </c:pt>
                <c:pt idx="1508">
                  <c:v>0.36221999999999999</c:v>
                </c:pt>
                <c:pt idx="1509">
                  <c:v>0.35536000000000001</c:v>
                </c:pt>
                <c:pt idx="1510">
                  <c:v>0.34633999999999998</c:v>
                </c:pt>
                <c:pt idx="1511">
                  <c:v>0.33565</c:v>
                </c:pt>
                <c:pt idx="1512">
                  <c:v>0.32405</c:v>
                </c:pt>
                <c:pt idx="1513">
                  <c:v>0.31247000000000003</c:v>
                </c:pt>
                <c:pt idx="1514">
                  <c:v>0.30203999999999998</c:v>
                </c:pt>
                <c:pt idx="1515">
                  <c:v>0.29398000000000002</c:v>
                </c:pt>
                <c:pt idx="1516">
                  <c:v>0.28922999999999999</c:v>
                </c:pt>
                <c:pt idx="1517">
                  <c:v>0.28815000000000002</c:v>
                </c:pt>
                <c:pt idx="1518">
                  <c:v>0.29043999999999998</c:v>
                </c:pt>
                <c:pt idx="1519">
                  <c:v>0.29507</c:v>
                </c:pt>
                <c:pt idx="1520">
                  <c:v>0.3004</c:v>
                </c:pt>
                <c:pt idx="1521">
                  <c:v>0.30459000000000003</c:v>
                </c:pt>
                <c:pt idx="1522">
                  <c:v>0.30601</c:v>
                </c:pt>
                <c:pt idx="1523">
                  <c:v>0.30352000000000001</c:v>
                </c:pt>
                <c:pt idx="1524">
                  <c:v>0.29661999999999999</c:v>
                </c:pt>
                <c:pt idx="1525">
                  <c:v>0.28554000000000002</c:v>
                </c:pt>
                <c:pt idx="1526">
                  <c:v>0.27113999999999999</c:v>
                </c:pt>
                <c:pt idx="1527">
                  <c:v>0.25457999999999997</c:v>
                </c:pt>
                <c:pt idx="1528">
                  <c:v>0.23699000000000001</c:v>
                </c:pt>
                <c:pt idx="1529">
                  <c:v>0.21940000000000001</c:v>
                </c:pt>
                <c:pt idx="1530">
                  <c:v>0.20258000000000001</c:v>
                </c:pt>
                <c:pt idx="1531">
                  <c:v>0.18684999999999999</c:v>
                </c:pt>
                <c:pt idx="1532">
                  <c:v>0.17224999999999999</c:v>
                </c:pt>
                <c:pt idx="1533">
                  <c:v>0.15872</c:v>
                </c:pt>
                <c:pt idx="1534">
                  <c:v>0.14618999999999999</c:v>
                </c:pt>
                <c:pt idx="1535">
                  <c:v>0.13469</c:v>
                </c:pt>
                <c:pt idx="1536">
                  <c:v>0.12431</c:v>
                </c:pt>
                <c:pt idx="1537">
                  <c:v>0.11527</c:v>
                </c:pt>
                <c:pt idx="1538">
                  <c:v>0.10789</c:v>
                </c:pt>
                <c:pt idx="1539">
                  <c:v>0.10216</c:v>
                </c:pt>
                <c:pt idx="1540">
                  <c:v>9.7650000000000001E-2</c:v>
                </c:pt>
                <c:pt idx="1541">
                  <c:v>9.3719999999999998E-2</c:v>
                </c:pt>
                <c:pt idx="1542">
                  <c:v>8.9660000000000004E-2</c:v>
                </c:pt>
                <c:pt idx="1543">
                  <c:v>8.4970000000000004E-2</c:v>
                </c:pt>
                <c:pt idx="1544">
                  <c:v>7.9600000000000004E-2</c:v>
                </c:pt>
                <c:pt idx="1545">
                  <c:v>7.4310000000000001E-2</c:v>
                </c:pt>
                <c:pt idx="1546">
                  <c:v>7.0480000000000001E-2</c:v>
                </c:pt>
                <c:pt idx="1547">
                  <c:v>6.9379999999999997E-2</c:v>
                </c:pt>
                <c:pt idx="1548">
                  <c:v>7.1580000000000005E-2</c:v>
                </c:pt>
                <c:pt idx="1549">
                  <c:v>7.6730000000000007E-2</c:v>
                </c:pt>
                <c:pt idx="1550">
                  <c:v>8.3559999999999995E-2</c:v>
                </c:pt>
                <c:pt idx="1551">
                  <c:v>9.0109999999999996E-2</c:v>
                </c:pt>
                <c:pt idx="1552">
                  <c:v>9.4619999999999996E-2</c:v>
                </c:pt>
                <c:pt idx="1553">
                  <c:v>9.6360000000000001E-2</c:v>
                </c:pt>
                <c:pt idx="1554">
                  <c:v>9.5670000000000005E-2</c:v>
                </c:pt>
                <c:pt idx="1555">
                  <c:v>9.3640000000000001E-2</c:v>
                </c:pt>
                <c:pt idx="1556">
                  <c:v>9.1509999999999994E-2</c:v>
                </c:pt>
                <c:pt idx="1557">
                  <c:v>9.0300000000000005E-2</c:v>
                </c:pt>
                <c:pt idx="1558">
                  <c:v>9.0499999999999997E-2</c:v>
                </c:pt>
                <c:pt idx="1559">
                  <c:v>9.1950000000000004E-2</c:v>
                </c:pt>
                <c:pt idx="1560">
                  <c:v>9.4130000000000005E-2</c:v>
                </c:pt>
                <c:pt idx="1561">
                  <c:v>9.6460000000000004E-2</c:v>
                </c:pt>
                <c:pt idx="1562">
                  <c:v>9.8449999999999996E-2</c:v>
                </c:pt>
                <c:pt idx="1563">
                  <c:v>9.9659999999999999E-2</c:v>
                </c:pt>
                <c:pt idx="1564">
                  <c:v>9.9830000000000002E-2</c:v>
                </c:pt>
                <c:pt idx="1565">
                  <c:v>9.9010000000000001E-2</c:v>
                </c:pt>
                <c:pt idx="1566">
                  <c:v>9.7600000000000006E-2</c:v>
                </c:pt>
                <c:pt idx="1567">
                  <c:v>9.6079999999999999E-2</c:v>
                </c:pt>
                <c:pt idx="1568">
                  <c:v>9.4920000000000004E-2</c:v>
                </c:pt>
                <c:pt idx="1569">
                  <c:v>9.4509999999999997E-2</c:v>
                </c:pt>
                <c:pt idx="1570">
                  <c:v>9.5089999999999994E-2</c:v>
                </c:pt>
                <c:pt idx="1571">
                  <c:v>9.6729999999999997E-2</c:v>
                </c:pt>
                <c:pt idx="1572">
                  <c:v>9.9400000000000002E-2</c:v>
                </c:pt>
                <c:pt idx="1573">
                  <c:v>0.10306</c:v>
                </c:pt>
                <c:pt idx="1574">
                  <c:v>0.10758</c:v>
                </c:pt>
                <c:pt idx="1575">
                  <c:v>0.11265</c:v>
                </c:pt>
                <c:pt idx="1576">
                  <c:v>0.1179</c:v>
                </c:pt>
                <c:pt idx="1577">
                  <c:v>0.12299</c:v>
                </c:pt>
                <c:pt idx="1578">
                  <c:v>0.12776999999999999</c:v>
                </c:pt>
                <c:pt idx="1579">
                  <c:v>0.13228000000000001</c:v>
                </c:pt>
                <c:pt idx="1580">
                  <c:v>0.13664999999999999</c:v>
                </c:pt>
                <c:pt idx="1581">
                  <c:v>0.14101</c:v>
                </c:pt>
                <c:pt idx="1582">
                  <c:v>0.14532</c:v>
                </c:pt>
                <c:pt idx="1583">
                  <c:v>0.14940000000000001</c:v>
                </c:pt>
                <c:pt idx="1584">
                  <c:v>0.15293000000000001</c:v>
                </c:pt>
                <c:pt idx="1585">
                  <c:v>0.1555</c:v>
                </c:pt>
                <c:pt idx="1586">
                  <c:v>0.15670999999999999</c:v>
                </c:pt>
                <c:pt idx="1587">
                  <c:v>0.15622</c:v>
                </c:pt>
                <c:pt idx="1588">
                  <c:v>0.15379999999999999</c:v>
                </c:pt>
                <c:pt idx="1589">
                  <c:v>0.14943000000000001</c:v>
                </c:pt>
                <c:pt idx="1590">
                  <c:v>0.14335999999999999</c:v>
                </c:pt>
                <c:pt idx="1591">
                  <c:v>0.13613</c:v>
                </c:pt>
                <c:pt idx="1592">
                  <c:v>0.12839</c:v>
                </c:pt>
                <c:pt idx="1593">
                  <c:v>0.12086</c:v>
                </c:pt>
                <c:pt idx="1594">
                  <c:v>0.11418</c:v>
                </c:pt>
                <c:pt idx="1595">
                  <c:v>0.10886999999999999</c:v>
                </c:pt>
                <c:pt idx="1596">
                  <c:v>0.10521</c:v>
                </c:pt>
                <c:pt idx="1597">
                  <c:v>0.1032</c:v>
                </c:pt>
                <c:pt idx="1598">
                  <c:v>0.1027</c:v>
                </c:pt>
                <c:pt idx="1599">
                  <c:v>0.10342999999999999</c:v>
                </c:pt>
                <c:pt idx="1600">
                  <c:v>0.10518</c:v>
                </c:pt>
                <c:pt idx="1601">
                  <c:v>0.10791000000000001</c:v>
                </c:pt>
                <c:pt idx="1602">
                  <c:v>0.11182</c:v>
                </c:pt>
                <c:pt idx="1603">
                  <c:v>0.11719</c:v>
                </c:pt>
                <c:pt idx="1604">
                  <c:v>0.12411</c:v>
                </c:pt>
                <c:pt idx="1605">
                  <c:v>0.13249</c:v>
                </c:pt>
                <c:pt idx="1606">
                  <c:v>0.14213000000000001</c:v>
                </c:pt>
                <c:pt idx="1607">
                  <c:v>0.15276999999999999</c:v>
                </c:pt>
                <c:pt idx="1608">
                  <c:v>0.16411000000000001</c:v>
                </c:pt>
                <c:pt idx="1609">
                  <c:v>0.17580999999999999</c:v>
                </c:pt>
                <c:pt idx="1610">
                  <c:v>0.18747</c:v>
                </c:pt>
                <c:pt idx="1611">
                  <c:v>0.19844000000000001</c:v>
                </c:pt>
                <c:pt idx="1612">
                  <c:v>0.20788000000000001</c:v>
                </c:pt>
                <c:pt idx="1613">
                  <c:v>0.21501000000000001</c:v>
                </c:pt>
                <c:pt idx="1614">
                  <c:v>0.21934999999999999</c:v>
                </c:pt>
                <c:pt idx="1615">
                  <c:v>0.22078</c:v>
                </c:pt>
                <c:pt idx="1616">
                  <c:v>0.21951999999999999</c:v>
                </c:pt>
                <c:pt idx="1617">
                  <c:v>0.21623000000000001</c:v>
                </c:pt>
                <c:pt idx="1618">
                  <c:v>0.21193000000000001</c:v>
                </c:pt>
                <c:pt idx="1619">
                  <c:v>0.20754</c:v>
                </c:pt>
                <c:pt idx="1620">
                  <c:v>0.20369999999999999</c:v>
                </c:pt>
                <c:pt idx="1621">
                  <c:v>0.20091999999999999</c:v>
                </c:pt>
                <c:pt idx="1622">
                  <c:v>0.19943</c:v>
                </c:pt>
                <c:pt idx="1623">
                  <c:v>0.19917000000000001</c:v>
                </c:pt>
                <c:pt idx="1624">
                  <c:v>0.19979</c:v>
                </c:pt>
                <c:pt idx="1625">
                  <c:v>0.20097000000000001</c:v>
                </c:pt>
                <c:pt idx="1626">
                  <c:v>0.20285</c:v>
                </c:pt>
                <c:pt idx="1627">
                  <c:v>0.20563999999999999</c:v>
                </c:pt>
                <c:pt idx="1628">
                  <c:v>0.20946000000000001</c:v>
                </c:pt>
                <c:pt idx="1629">
                  <c:v>0.21440999999999999</c:v>
                </c:pt>
                <c:pt idx="1630">
                  <c:v>0.22029000000000001</c:v>
                </c:pt>
                <c:pt idx="1631">
                  <c:v>0.22653000000000001</c:v>
                </c:pt>
                <c:pt idx="1632">
                  <c:v>0.23205999999999999</c:v>
                </c:pt>
                <c:pt idx="1633">
                  <c:v>0.23574999999999999</c:v>
                </c:pt>
                <c:pt idx="1634">
                  <c:v>0.23734</c:v>
                </c:pt>
                <c:pt idx="1635">
                  <c:v>0.23726</c:v>
                </c:pt>
                <c:pt idx="1636">
                  <c:v>0.23624999999999999</c:v>
                </c:pt>
                <c:pt idx="1637">
                  <c:v>0.23521</c:v>
                </c:pt>
                <c:pt idx="1638">
                  <c:v>0.23491000000000001</c:v>
                </c:pt>
                <c:pt idx="1639">
                  <c:v>0.23580999999999999</c:v>
                </c:pt>
                <c:pt idx="1640">
                  <c:v>0.23784</c:v>
                </c:pt>
                <c:pt idx="1641">
                  <c:v>0.24063000000000001</c:v>
                </c:pt>
                <c:pt idx="1642">
                  <c:v>0.24396999999999999</c:v>
                </c:pt>
                <c:pt idx="1643">
                  <c:v>0.24776999999999999</c:v>
                </c:pt>
                <c:pt idx="1644">
                  <c:v>0.25190000000000001</c:v>
                </c:pt>
                <c:pt idx="1645">
                  <c:v>0.25618999999999997</c:v>
                </c:pt>
                <c:pt idx="1646">
                  <c:v>0.26049</c:v>
                </c:pt>
                <c:pt idx="1647">
                  <c:v>0.26462000000000002</c:v>
                </c:pt>
                <c:pt idx="1648">
                  <c:v>0.26834999999999998</c:v>
                </c:pt>
                <c:pt idx="1649">
                  <c:v>0.27141999999999999</c:v>
                </c:pt>
                <c:pt idx="1650">
                  <c:v>0.27355000000000002</c:v>
                </c:pt>
                <c:pt idx="1651">
                  <c:v>0.27461000000000002</c:v>
                </c:pt>
                <c:pt idx="1652">
                  <c:v>0.27478000000000002</c:v>
                </c:pt>
                <c:pt idx="1653">
                  <c:v>0.27440999999999999</c:v>
                </c:pt>
                <c:pt idx="1654">
                  <c:v>0.27393000000000001</c:v>
                </c:pt>
                <c:pt idx="1655">
                  <c:v>0.27368999999999999</c:v>
                </c:pt>
                <c:pt idx="1656">
                  <c:v>0.27384999999999998</c:v>
                </c:pt>
                <c:pt idx="1657">
                  <c:v>0.27440999999999999</c:v>
                </c:pt>
                <c:pt idx="1658">
                  <c:v>0.27495999999999998</c:v>
                </c:pt>
                <c:pt idx="1659">
                  <c:v>0.27483999999999997</c:v>
                </c:pt>
                <c:pt idx="1660">
                  <c:v>0.27367000000000002</c:v>
                </c:pt>
                <c:pt idx="1661">
                  <c:v>0.27145000000000002</c:v>
                </c:pt>
                <c:pt idx="1662">
                  <c:v>0.26851999999999998</c:v>
                </c:pt>
                <c:pt idx="1663">
                  <c:v>0.26521</c:v>
                </c:pt>
                <c:pt idx="1664">
                  <c:v>0.26180999999999999</c:v>
                </c:pt>
                <c:pt idx="1665">
                  <c:v>0.25858999999999999</c:v>
                </c:pt>
                <c:pt idx="1666">
                  <c:v>0.25545000000000001</c:v>
                </c:pt>
                <c:pt idx="1667">
                  <c:v>0.252</c:v>
                </c:pt>
                <c:pt idx="1668">
                  <c:v>0.24807000000000001</c:v>
                </c:pt>
                <c:pt idx="1669">
                  <c:v>0.24393999999999999</c:v>
                </c:pt>
                <c:pt idx="1670">
                  <c:v>0.24001</c:v>
                </c:pt>
                <c:pt idx="1671">
                  <c:v>0.23635999999999999</c:v>
                </c:pt>
                <c:pt idx="1672">
                  <c:v>0.23316999999999999</c:v>
                </c:pt>
                <c:pt idx="1673">
                  <c:v>0.23075000000000001</c:v>
                </c:pt>
                <c:pt idx="1674">
                  <c:v>0.22900000000000001</c:v>
                </c:pt>
                <c:pt idx="1675">
                  <c:v>0.22764999999999999</c:v>
                </c:pt>
                <c:pt idx="1676">
                  <c:v>0.22628999999999999</c:v>
                </c:pt>
                <c:pt idx="1677">
                  <c:v>0.22449</c:v>
                </c:pt>
                <c:pt idx="1678">
                  <c:v>0.22186</c:v>
                </c:pt>
                <c:pt idx="1679">
                  <c:v>0.21820000000000001</c:v>
                </c:pt>
                <c:pt idx="1680">
                  <c:v>0.21387999999999999</c:v>
                </c:pt>
                <c:pt idx="1681">
                  <c:v>0.20938999999999999</c:v>
                </c:pt>
                <c:pt idx="1682">
                  <c:v>0.20505999999999999</c:v>
                </c:pt>
                <c:pt idx="1683">
                  <c:v>0.20116999999999999</c:v>
                </c:pt>
                <c:pt idx="1684">
                  <c:v>0.19764999999999999</c:v>
                </c:pt>
                <c:pt idx="1685">
                  <c:v>0.19403999999999999</c:v>
                </c:pt>
                <c:pt idx="1686">
                  <c:v>0.19003999999999999</c:v>
                </c:pt>
                <c:pt idx="1687">
                  <c:v>0.18567</c:v>
                </c:pt>
                <c:pt idx="1688">
                  <c:v>0.18126999999999999</c:v>
                </c:pt>
                <c:pt idx="1689">
                  <c:v>0.17738999999999999</c:v>
                </c:pt>
                <c:pt idx="1690">
                  <c:v>0.17493</c:v>
                </c:pt>
                <c:pt idx="1691">
                  <c:v>0.17515</c:v>
                </c:pt>
                <c:pt idx="1692">
                  <c:v>0.17868000000000001</c:v>
                </c:pt>
                <c:pt idx="1693">
                  <c:v>0.18534999999999999</c:v>
                </c:pt>
                <c:pt idx="1694">
                  <c:v>0.19436999999999999</c:v>
                </c:pt>
                <c:pt idx="1695">
                  <c:v>0.20424</c:v>
                </c:pt>
                <c:pt idx="1696">
                  <c:v>0.21304000000000001</c:v>
                </c:pt>
                <c:pt idx="1697">
                  <c:v>0.21926000000000001</c:v>
                </c:pt>
                <c:pt idx="1698">
                  <c:v>0.22222</c:v>
                </c:pt>
                <c:pt idx="1699">
                  <c:v>0.22178999999999999</c:v>
                </c:pt>
                <c:pt idx="1700">
                  <c:v>0.21811</c:v>
                </c:pt>
                <c:pt idx="1701">
                  <c:v>0.21193000000000001</c:v>
                </c:pt>
                <c:pt idx="1702">
                  <c:v>0.20441999999999999</c:v>
                </c:pt>
                <c:pt idx="1703">
                  <c:v>0.19636999999999999</c:v>
                </c:pt>
                <c:pt idx="1704">
                  <c:v>0.18842</c:v>
                </c:pt>
                <c:pt idx="1705">
                  <c:v>0.18140000000000001</c:v>
                </c:pt>
                <c:pt idx="1706">
                  <c:v>0.17577999999999999</c:v>
                </c:pt>
                <c:pt idx="1707">
                  <c:v>0.17097000000000001</c:v>
                </c:pt>
                <c:pt idx="1708">
                  <c:v>0.16602</c:v>
                </c:pt>
                <c:pt idx="1709">
                  <c:v>0.16075</c:v>
                </c:pt>
                <c:pt idx="1710">
                  <c:v>0.15545</c:v>
                </c:pt>
                <c:pt idx="1711">
                  <c:v>0.15037</c:v>
                </c:pt>
                <c:pt idx="1712">
                  <c:v>0.14596999999999999</c:v>
                </c:pt>
                <c:pt idx="1713">
                  <c:v>0.14308000000000001</c:v>
                </c:pt>
                <c:pt idx="1714">
                  <c:v>0.14196</c:v>
                </c:pt>
                <c:pt idx="1715">
                  <c:v>0.14172000000000001</c:v>
                </c:pt>
                <c:pt idx="1716">
                  <c:v>0.14126</c:v>
                </c:pt>
                <c:pt idx="1717">
                  <c:v>0.14019000000000001</c:v>
                </c:pt>
                <c:pt idx="1718">
                  <c:v>0.13850000000000001</c:v>
                </c:pt>
                <c:pt idx="1719">
                  <c:v>0.13638</c:v>
                </c:pt>
                <c:pt idx="1720">
                  <c:v>0.13438</c:v>
                </c:pt>
                <c:pt idx="1721">
                  <c:v>0.13314999999999999</c:v>
                </c:pt>
                <c:pt idx="1722">
                  <c:v>0.13258</c:v>
                </c:pt>
                <c:pt idx="1723">
                  <c:v>0.13169</c:v>
                </c:pt>
                <c:pt idx="1724">
                  <c:v>0.12953000000000001</c:v>
                </c:pt>
                <c:pt idx="1725">
                  <c:v>0.12576000000000001</c:v>
                </c:pt>
                <c:pt idx="1726">
                  <c:v>0.12083000000000001</c:v>
                </c:pt>
                <c:pt idx="1727">
                  <c:v>0.11602</c:v>
                </c:pt>
                <c:pt idx="1728">
                  <c:v>0.11259</c:v>
                </c:pt>
                <c:pt idx="1729">
                  <c:v>0.11078</c:v>
                </c:pt>
                <c:pt idx="1730">
                  <c:v>0.10997999999999999</c:v>
                </c:pt>
                <c:pt idx="1731">
                  <c:v>0.10922999999999999</c:v>
                </c:pt>
                <c:pt idx="1732">
                  <c:v>0.10767</c:v>
                </c:pt>
                <c:pt idx="1733">
                  <c:v>0.10503</c:v>
                </c:pt>
                <c:pt idx="1734">
                  <c:v>0.10206999999999999</c:v>
                </c:pt>
                <c:pt idx="1735">
                  <c:v>9.9979999999999999E-2</c:v>
                </c:pt>
                <c:pt idx="1736">
                  <c:v>9.8909999999999998E-2</c:v>
                </c:pt>
                <c:pt idx="1737">
                  <c:v>9.8000000000000004E-2</c:v>
                </c:pt>
                <c:pt idx="1738">
                  <c:v>9.6790000000000001E-2</c:v>
                </c:pt>
                <c:pt idx="1739">
                  <c:v>9.5079999999999998E-2</c:v>
                </c:pt>
                <c:pt idx="1740">
                  <c:v>9.2730000000000007E-2</c:v>
                </c:pt>
                <c:pt idx="1741">
                  <c:v>8.9889999999999998E-2</c:v>
                </c:pt>
                <c:pt idx="1742">
                  <c:v>8.6910000000000001E-2</c:v>
                </c:pt>
                <c:pt idx="1743">
                  <c:v>8.4099999999999994E-2</c:v>
                </c:pt>
                <c:pt idx="1744">
                  <c:v>8.1350000000000006E-2</c:v>
                </c:pt>
                <c:pt idx="1745">
                  <c:v>7.8520000000000006E-2</c:v>
                </c:pt>
                <c:pt idx="1746">
                  <c:v>7.603E-2</c:v>
                </c:pt>
                <c:pt idx="1747">
                  <c:v>7.3639999999999997E-2</c:v>
                </c:pt>
                <c:pt idx="1748">
                  <c:v>6.9580000000000003E-2</c:v>
                </c:pt>
                <c:pt idx="1749">
                  <c:v>6.207E-2</c:v>
                </c:pt>
                <c:pt idx="1750">
                  <c:v>5.0639999999999998E-2</c:v>
                </c:pt>
                <c:pt idx="1751">
                  <c:v>3.6790000000000003E-2</c:v>
                </c:pt>
                <c:pt idx="1752">
                  <c:v>2.3120000000000002E-2</c:v>
                </c:pt>
                <c:pt idx="1753">
                  <c:v>1.2070000000000001E-2</c:v>
                </c:pt>
                <c:pt idx="1754">
                  <c:v>5.7600000000000004E-3</c:v>
                </c:pt>
                <c:pt idx="1755">
                  <c:v>4.2199999999999998E-3</c:v>
                </c:pt>
                <c:pt idx="1756">
                  <c:v>4.4600000000000004E-3</c:v>
                </c:pt>
                <c:pt idx="1757">
                  <c:v>4.6499999999999996E-3</c:v>
                </c:pt>
                <c:pt idx="1758">
                  <c:v>3.9500000000000004E-3</c:v>
                </c:pt>
                <c:pt idx="1759">
                  <c:v>2.6099999999999999E-3</c:v>
                </c:pt>
                <c:pt idx="1760">
                  <c:v>2.6099999999999999E-3</c:v>
                </c:pt>
                <c:pt idx="1761">
                  <c:v>2.6099999999999999E-3</c:v>
                </c:pt>
                <c:pt idx="1762">
                  <c:v>2.6099999999999999E-3</c:v>
                </c:pt>
                <c:pt idx="1763">
                  <c:v>2.6099999999999999E-3</c:v>
                </c:pt>
              </c:numCache>
            </c:numRef>
          </c:yVal>
          <c:smooth val="1"/>
          <c:extLst>
            <c:ext xmlns:c16="http://schemas.microsoft.com/office/drawing/2014/chart" uri="{C3380CC4-5D6E-409C-BE32-E72D297353CC}">
              <c16:uniqueId val="{00000005-9B8A-471F-88B5-002DB95AA9E8}"/>
            </c:ext>
          </c:extLst>
        </c:ser>
        <c:ser>
          <c:idx val="0"/>
          <c:order val="1"/>
          <c:tx>
            <c:v>180-Perm-30 kDa</c:v>
          </c:tx>
          <c:spPr>
            <a:ln w="15875">
              <a:solidFill>
                <a:schemeClr val="accent5"/>
              </a:solidFill>
              <a:prstDash val="sysDash"/>
            </a:ln>
          </c:spPr>
          <c:marker>
            <c:symbol val="none"/>
          </c:marker>
          <c:xVal>
            <c:numRef>
              <c:f>'Fig. A2'!$L$5:$L$1768</c:f>
              <c:numCache>
                <c:formatCode>General</c:formatCode>
                <c:ptCount val="1764"/>
                <c:pt idx="0">
                  <c:v>3996.2258999999999</c:v>
                </c:pt>
                <c:pt idx="1">
                  <c:v>3994.18597</c:v>
                </c:pt>
                <c:pt idx="2">
                  <c:v>3992.1460299999999</c:v>
                </c:pt>
                <c:pt idx="3">
                  <c:v>3990.1061</c:v>
                </c:pt>
                <c:pt idx="4">
                  <c:v>3988.0661700000001</c:v>
                </c:pt>
                <c:pt idx="5">
                  <c:v>3986.0262400000001</c:v>
                </c:pt>
                <c:pt idx="6">
                  <c:v>3983.9863099999998</c:v>
                </c:pt>
                <c:pt idx="7">
                  <c:v>3981.9463799999999</c:v>
                </c:pt>
                <c:pt idx="8">
                  <c:v>3979.9064499999999</c:v>
                </c:pt>
                <c:pt idx="9">
                  <c:v>3977.8665099999998</c:v>
                </c:pt>
                <c:pt idx="10">
                  <c:v>3975.8265799999999</c:v>
                </c:pt>
                <c:pt idx="11">
                  <c:v>3973.78665</c:v>
                </c:pt>
                <c:pt idx="12">
                  <c:v>3971.7467200000001</c:v>
                </c:pt>
                <c:pt idx="13">
                  <c:v>3969.7067900000002</c:v>
                </c:pt>
                <c:pt idx="14">
                  <c:v>3967.6668599999998</c:v>
                </c:pt>
                <c:pt idx="15">
                  <c:v>3965.6269200000002</c:v>
                </c:pt>
                <c:pt idx="16">
                  <c:v>3963.5869899999998</c:v>
                </c:pt>
                <c:pt idx="17">
                  <c:v>3961.5470599999999</c:v>
                </c:pt>
                <c:pt idx="18">
                  <c:v>3959.50713</c:v>
                </c:pt>
                <c:pt idx="19">
                  <c:v>3957.4672</c:v>
                </c:pt>
                <c:pt idx="20">
                  <c:v>3955.4272700000001</c:v>
                </c:pt>
                <c:pt idx="21">
                  <c:v>3953.3873400000002</c:v>
                </c:pt>
                <c:pt idx="22">
                  <c:v>3951.3474000000001</c:v>
                </c:pt>
                <c:pt idx="23">
                  <c:v>3949.3074700000002</c:v>
                </c:pt>
                <c:pt idx="24">
                  <c:v>3947.2675399999998</c:v>
                </c:pt>
                <c:pt idx="25">
                  <c:v>3945.2276099999999</c:v>
                </c:pt>
                <c:pt idx="26">
                  <c:v>3943.18768</c:v>
                </c:pt>
                <c:pt idx="27">
                  <c:v>3941.1477500000001</c:v>
                </c:pt>
                <c:pt idx="28">
                  <c:v>3939.10781</c:v>
                </c:pt>
                <c:pt idx="29">
                  <c:v>3937.0678800000001</c:v>
                </c:pt>
                <c:pt idx="30">
                  <c:v>3935.0279500000001</c:v>
                </c:pt>
                <c:pt idx="31">
                  <c:v>3932.9880199999998</c:v>
                </c:pt>
                <c:pt idx="32">
                  <c:v>3930.9480899999999</c:v>
                </c:pt>
                <c:pt idx="33">
                  <c:v>3928.90816</c:v>
                </c:pt>
                <c:pt idx="34">
                  <c:v>3926.8682199999998</c:v>
                </c:pt>
                <c:pt idx="35">
                  <c:v>3924.8282899999999</c:v>
                </c:pt>
                <c:pt idx="36">
                  <c:v>3922.78836</c:v>
                </c:pt>
                <c:pt idx="37">
                  <c:v>3920.7484300000001</c:v>
                </c:pt>
                <c:pt idx="38">
                  <c:v>3918.7085000000002</c:v>
                </c:pt>
                <c:pt idx="39">
                  <c:v>3916.6685699999998</c:v>
                </c:pt>
                <c:pt idx="40">
                  <c:v>3914.6286399999999</c:v>
                </c:pt>
                <c:pt idx="41">
                  <c:v>3912.5886999999998</c:v>
                </c:pt>
                <c:pt idx="42">
                  <c:v>3910.5487699999999</c:v>
                </c:pt>
                <c:pt idx="43">
                  <c:v>3908.50884</c:v>
                </c:pt>
                <c:pt idx="44">
                  <c:v>3906.4689100000001</c:v>
                </c:pt>
                <c:pt idx="45">
                  <c:v>3904.4289800000001</c:v>
                </c:pt>
                <c:pt idx="46">
                  <c:v>3902.3890500000002</c:v>
                </c:pt>
                <c:pt idx="47">
                  <c:v>3900.3491100000001</c:v>
                </c:pt>
                <c:pt idx="48">
                  <c:v>3898.3091800000002</c:v>
                </c:pt>
                <c:pt idx="49">
                  <c:v>3896.2692499999998</c:v>
                </c:pt>
                <c:pt idx="50">
                  <c:v>3894.2293199999999</c:v>
                </c:pt>
                <c:pt idx="51">
                  <c:v>3892.18939</c:v>
                </c:pt>
                <c:pt idx="52">
                  <c:v>3890.1494600000001</c:v>
                </c:pt>
                <c:pt idx="53">
                  <c:v>3888.1095300000002</c:v>
                </c:pt>
                <c:pt idx="54">
                  <c:v>3886.0695900000001</c:v>
                </c:pt>
                <c:pt idx="55">
                  <c:v>3884.0296600000001</c:v>
                </c:pt>
                <c:pt idx="56">
                  <c:v>3881.9897299999998</c:v>
                </c:pt>
                <c:pt idx="57">
                  <c:v>3879.9497999999999</c:v>
                </c:pt>
                <c:pt idx="58">
                  <c:v>3877.90987</c:v>
                </c:pt>
                <c:pt idx="59">
                  <c:v>3875.86994</c:v>
                </c:pt>
                <c:pt idx="60">
                  <c:v>3873.83</c:v>
                </c:pt>
                <c:pt idx="61">
                  <c:v>3871.79007</c:v>
                </c:pt>
                <c:pt idx="62">
                  <c:v>3869.7501400000001</c:v>
                </c:pt>
                <c:pt idx="63">
                  <c:v>3867.7102100000002</c:v>
                </c:pt>
                <c:pt idx="64">
                  <c:v>3865.6702799999998</c:v>
                </c:pt>
                <c:pt idx="65">
                  <c:v>3863.6303499999999</c:v>
                </c:pt>
                <c:pt idx="66">
                  <c:v>3861.59042</c:v>
                </c:pt>
                <c:pt idx="67">
                  <c:v>3859.5504799999999</c:v>
                </c:pt>
                <c:pt idx="68">
                  <c:v>3857.51055</c:v>
                </c:pt>
                <c:pt idx="69">
                  <c:v>3855.4706200000001</c:v>
                </c:pt>
                <c:pt idx="70">
                  <c:v>3853.4306900000001</c:v>
                </c:pt>
                <c:pt idx="71">
                  <c:v>3851.3907599999998</c:v>
                </c:pt>
                <c:pt idx="72">
                  <c:v>3849.3508299999999</c:v>
                </c:pt>
                <c:pt idx="73">
                  <c:v>3847.3108900000002</c:v>
                </c:pt>
                <c:pt idx="74">
                  <c:v>3845.2709599999998</c:v>
                </c:pt>
                <c:pt idx="75">
                  <c:v>3843.2310299999999</c:v>
                </c:pt>
                <c:pt idx="76">
                  <c:v>3841.1911</c:v>
                </c:pt>
                <c:pt idx="77">
                  <c:v>3839.1511700000001</c:v>
                </c:pt>
                <c:pt idx="78">
                  <c:v>3837.1112400000002</c:v>
                </c:pt>
                <c:pt idx="79">
                  <c:v>3835.0713099999998</c:v>
                </c:pt>
                <c:pt idx="80">
                  <c:v>3833.0313700000002</c:v>
                </c:pt>
                <c:pt idx="81">
                  <c:v>3830.9914399999998</c:v>
                </c:pt>
                <c:pt idx="82">
                  <c:v>3828.9515099999999</c:v>
                </c:pt>
                <c:pt idx="83">
                  <c:v>3826.91158</c:v>
                </c:pt>
                <c:pt idx="84">
                  <c:v>3824.87165</c:v>
                </c:pt>
                <c:pt idx="85">
                  <c:v>3822.8317200000001</c:v>
                </c:pt>
                <c:pt idx="86">
                  <c:v>3820.79178</c:v>
                </c:pt>
                <c:pt idx="87">
                  <c:v>3818.7518500000001</c:v>
                </c:pt>
                <c:pt idx="88">
                  <c:v>3816.7119200000002</c:v>
                </c:pt>
                <c:pt idx="89">
                  <c:v>3814.6719899999998</c:v>
                </c:pt>
                <c:pt idx="90">
                  <c:v>3812.6320599999999</c:v>
                </c:pt>
                <c:pt idx="91">
                  <c:v>3810.59213</c:v>
                </c:pt>
                <c:pt idx="92">
                  <c:v>3808.5522000000001</c:v>
                </c:pt>
                <c:pt idx="93">
                  <c:v>3806.51226</c:v>
                </c:pt>
                <c:pt idx="94">
                  <c:v>3804.4723300000001</c:v>
                </c:pt>
                <c:pt idx="95">
                  <c:v>3802.4324000000001</c:v>
                </c:pt>
                <c:pt idx="96">
                  <c:v>3800.3924699999998</c:v>
                </c:pt>
                <c:pt idx="97">
                  <c:v>3798.3525399999999</c:v>
                </c:pt>
                <c:pt idx="98">
                  <c:v>3796.3126099999999</c:v>
                </c:pt>
                <c:pt idx="99">
                  <c:v>3794.2726699999998</c:v>
                </c:pt>
                <c:pt idx="100">
                  <c:v>3792.2327399999999</c:v>
                </c:pt>
                <c:pt idx="101">
                  <c:v>3790.19281</c:v>
                </c:pt>
                <c:pt idx="102">
                  <c:v>3788.1528800000001</c:v>
                </c:pt>
                <c:pt idx="103">
                  <c:v>3786.1129500000002</c:v>
                </c:pt>
                <c:pt idx="104">
                  <c:v>3784.0730199999998</c:v>
                </c:pt>
                <c:pt idx="105">
                  <c:v>3782.0330899999999</c:v>
                </c:pt>
                <c:pt idx="106">
                  <c:v>3779.9931499999998</c:v>
                </c:pt>
                <c:pt idx="107">
                  <c:v>3777.9532199999999</c:v>
                </c:pt>
                <c:pt idx="108">
                  <c:v>3775.91329</c:v>
                </c:pt>
                <c:pt idx="109">
                  <c:v>3773.87336</c:v>
                </c:pt>
                <c:pt idx="110">
                  <c:v>3771.8334300000001</c:v>
                </c:pt>
                <c:pt idx="111">
                  <c:v>3769.7935000000002</c:v>
                </c:pt>
                <c:pt idx="112">
                  <c:v>3767.7535600000001</c:v>
                </c:pt>
                <c:pt idx="113">
                  <c:v>3765.7136300000002</c:v>
                </c:pt>
                <c:pt idx="114">
                  <c:v>3763.6736999999998</c:v>
                </c:pt>
                <c:pt idx="115">
                  <c:v>3761.6337699999999</c:v>
                </c:pt>
                <c:pt idx="116">
                  <c:v>3759.59384</c:v>
                </c:pt>
                <c:pt idx="117">
                  <c:v>3757.5539100000001</c:v>
                </c:pt>
                <c:pt idx="118">
                  <c:v>3755.5139800000002</c:v>
                </c:pt>
                <c:pt idx="119">
                  <c:v>3753.4740400000001</c:v>
                </c:pt>
                <c:pt idx="120">
                  <c:v>3751.4341100000001</c:v>
                </c:pt>
                <c:pt idx="121">
                  <c:v>3749.3941799999998</c:v>
                </c:pt>
                <c:pt idx="122">
                  <c:v>3747.3542499999999</c:v>
                </c:pt>
                <c:pt idx="123">
                  <c:v>3745.31432</c:v>
                </c:pt>
                <c:pt idx="124">
                  <c:v>3743.27439</c:v>
                </c:pt>
                <c:pt idx="125">
                  <c:v>3741.2344499999999</c:v>
                </c:pt>
                <c:pt idx="126">
                  <c:v>3739.19452</c:v>
                </c:pt>
                <c:pt idx="127">
                  <c:v>3737.1545900000001</c:v>
                </c:pt>
                <c:pt idx="128">
                  <c:v>3735.1146600000002</c:v>
                </c:pt>
                <c:pt idx="129">
                  <c:v>3733.0747299999998</c:v>
                </c:pt>
                <c:pt idx="130">
                  <c:v>3731.0347999999999</c:v>
                </c:pt>
                <c:pt idx="131">
                  <c:v>3728.99487</c:v>
                </c:pt>
                <c:pt idx="132">
                  <c:v>3726.9549299999999</c:v>
                </c:pt>
                <c:pt idx="133">
                  <c:v>3724.915</c:v>
                </c:pt>
                <c:pt idx="134">
                  <c:v>3722.8750700000001</c:v>
                </c:pt>
                <c:pt idx="135">
                  <c:v>3720.8351400000001</c:v>
                </c:pt>
                <c:pt idx="136">
                  <c:v>3718.7952100000002</c:v>
                </c:pt>
                <c:pt idx="137">
                  <c:v>3716.7552799999999</c:v>
                </c:pt>
                <c:pt idx="138">
                  <c:v>3714.7153400000002</c:v>
                </c:pt>
                <c:pt idx="139">
                  <c:v>3712.6754099999998</c:v>
                </c:pt>
                <c:pt idx="140">
                  <c:v>3710.6354799999999</c:v>
                </c:pt>
                <c:pt idx="141">
                  <c:v>3708.59555</c:v>
                </c:pt>
                <c:pt idx="142">
                  <c:v>3706.5556200000001</c:v>
                </c:pt>
                <c:pt idx="143">
                  <c:v>3704.5156900000002</c:v>
                </c:pt>
                <c:pt idx="144">
                  <c:v>3702.4757500000001</c:v>
                </c:pt>
                <c:pt idx="145">
                  <c:v>3700.4358200000001</c:v>
                </c:pt>
                <c:pt idx="146">
                  <c:v>3698.3958899999998</c:v>
                </c:pt>
                <c:pt idx="147">
                  <c:v>3696.3559599999999</c:v>
                </c:pt>
                <c:pt idx="148">
                  <c:v>3694.31603</c:v>
                </c:pt>
                <c:pt idx="149">
                  <c:v>3692.2761</c:v>
                </c:pt>
                <c:pt idx="150">
                  <c:v>3690.2361700000001</c:v>
                </c:pt>
                <c:pt idx="151">
                  <c:v>3688.19623</c:v>
                </c:pt>
                <c:pt idx="152">
                  <c:v>3686.1563000000001</c:v>
                </c:pt>
                <c:pt idx="153">
                  <c:v>3684.1163700000002</c:v>
                </c:pt>
                <c:pt idx="154">
                  <c:v>3682.0764399999998</c:v>
                </c:pt>
                <c:pt idx="155">
                  <c:v>3680.0365099999999</c:v>
                </c:pt>
                <c:pt idx="156">
                  <c:v>3677.99658</c:v>
                </c:pt>
                <c:pt idx="157">
                  <c:v>3675.9566399999999</c:v>
                </c:pt>
                <c:pt idx="158">
                  <c:v>3673.91671</c:v>
                </c:pt>
                <c:pt idx="159">
                  <c:v>3671.8767800000001</c:v>
                </c:pt>
                <c:pt idx="160">
                  <c:v>3669.8368500000001</c:v>
                </c:pt>
                <c:pt idx="161">
                  <c:v>3667.7969199999998</c:v>
                </c:pt>
                <c:pt idx="162">
                  <c:v>3665.7569899999999</c:v>
                </c:pt>
                <c:pt idx="163">
                  <c:v>3663.7170599999999</c:v>
                </c:pt>
                <c:pt idx="164">
                  <c:v>3661.6771199999998</c:v>
                </c:pt>
                <c:pt idx="165">
                  <c:v>3659.6371899999999</c:v>
                </c:pt>
                <c:pt idx="166">
                  <c:v>3657.59726</c:v>
                </c:pt>
                <c:pt idx="167">
                  <c:v>3655.5573300000001</c:v>
                </c:pt>
                <c:pt idx="168">
                  <c:v>3653.5174000000002</c:v>
                </c:pt>
                <c:pt idx="169">
                  <c:v>3651.4774699999998</c:v>
                </c:pt>
                <c:pt idx="170">
                  <c:v>3649.4375300000002</c:v>
                </c:pt>
                <c:pt idx="171">
                  <c:v>3647.3975999999998</c:v>
                </c:pt>
                <c:pt idx="172">
                  <c:v>3645.3576699999999</c:v>
                </c:pt>
                <c:pt idx="173">
                  <c:v>3643.31774</c:v>
                </c:pt>
                <c:pt idx="174">
                  <c:v>3641.27781</c:v>
                </c:pt>
                <c:pt idx="175">
                  <c:v>3639.2378800000001</c:v>
                </c:pt>
                <c:pt idx="176">
                  <c:v>3637.1979500000002</c:v>
                </c:pt>
                <c:pt idx="177">
                  <c:v>3635.1580100000001</c:v>
                </c:pt>
                <c:pt idx="178">
                  <c:v>3633.1180800000002</c:v>
                </c:pt>
                <c:pt idx="179">
                  <c:v>3631.0781499999998</c:v>
                </c:pt>
                <c:pt idx="180">
                  <c:v>3629.0382199999999</c:v>
                </c:pt>
                <c:pt idx="181">
                  <c:v>3626.99829</c:v>
                </c:pt>
                <c:pt idx="182">
                  <c:v>3624.9583600000001</c:v>
                </c:pt>
                <c:pt idx="183">
                  <c:v>3622.91842</c:v>
                </c:pt>
                <c:pt idx="184">
                  <c:v>3620.8784900000001</c:v>
                </c:pt>
                <c:pt idx="185">
                  <c:v>3618.8385600000001</c:v>
                </c:pt>
                <c:pt idx="186">
                  <c:v>3616.7986299999998</c:v>
                </c:pt>
                <c:pt idx="187">
                  <c:v>3614.7586999999999</c:v>
                </c:pt>
                <c:pt idx="188">
                  <c:v>3612.7187699999999</c:v>
                </c:pt>
                <c:pt idx="189">
                  <c:v>3610.67884</c:v>
                </c:pt>
                <c:pt idx="190">
                  <c:v>3608.6388999999999</c:v>
                </c:pt>
                <c:pt idx="191">
                  <c:v>3606.59897</c:v>
                </c:pt>
                <c:pt idx="192">
                  <c:v>3604.5590400000001</c:v>
                </c:pt>
                <c:pt idx="193">
                  <c:v>3602.5191100000002</c:v>
                </c:pt>
                <c:pt idx="194">
                  <c:v>3600.4791799999998</c:v>
                </c:pt>
                <c:pt idx="195">
                  <c:v>3598.4392499999999</c:v>
                </c:pt>
                <c:pt idx="196">
                  <c:v>3596.3993099999998</c:v>
                </c:pt>
                <c:pt idx="197">
                  <c:v>3594.3593799999999</c:v>
                </c:pt>
                <c:pt idx="198">
                  <c:v>3592.31945</c:v>
                </c:pt>
                <c:pt idx="199">
                  <c:v>3590.27952</c:v>
                </c:pt>
                <c:pt idx="200">
                  <c:v>3588.2395900000001</c:v>
                </c:pt>
                <c:pt idx="201">
                  <c:v>3586.1996600000002</c:v>
                </c:pt>
                <c:pt idx="202">
                  <c:v>3584.1597299999999</c:v>
                </c:pt>
                <c:pt idx="203">
                  <c:v>3582.1197900000002</c:v>
                </c:pt>
                <c:pt idx="204">
                  <c:v>3580.0798599999998</c:v>
                </c:pt>
                <c:pt idx="205">
                  <c:v>3578.0399299999999</c:v>
                </c:pt>
                <c:pt idx="206">
                  <c:v>3576</c:v>
                </c:pt>
                <c:pt idx="207">
                  <c:v>3573.9600700000001</c:v>
                </c:pt>
                <c:pt idx="208">
                  <c:v>3571.9201400000002</c:v>
                </c:pt>
                <c:pt idx="209">
                  <c:v>3569.8802000000001</c:v>
                </c:pt>
                <c:pt idx="210">
                  <c:v>3567.8402700000001</c:v>
                </c:pt>
                <c:pt idx="211">
                  <c:v>3565.8003399999998</c:v>
                </c:pt>
                <c:pt idx="212">
                  <c:v>3563.7604099999999</c:v>
                </c:pt>
                <c:pt idx="213">
                  <c:v>3561.72048</c:v>
                </c:pt>
                <c:pt idx="214">
                  <c:v>3559.68055</c:v>
                </c:pt>
                <c:pt idx="215">
                  <c:v>3557.6406200000001</c:v>
                </c:pt>
                <c:pt idx="216">
                  <c:v>3555.60068</c:v>
                </c:pt>
                <c:pt idx="217">
                  <c:v>3553.5607500000001</c:v>
                </c:pt>
                <c:pt idx="218">
                  <c:v>3551.5208200000002</c:v>
                </c:pt>
                <c:pt idx="219">
                  <c:v>3549.4808899999998</c:v>
                </c:pt>
                <c:pt idx="220">
                  <c:v>3547.4409599999999</c:v>
                </c:pt>
                <c:pt idx="221">
                  <c:v>3545.40103</c:v>
                </c:pt>
                <c:pt idx="222">
                  <c:v>3543.3610899999999</c:v>
                </c:pt>
                <c:pt idx="223">
                  <c:v>3541.32116</c:v>
                </c:pt>
                <c:pt idx="224">
                  <c:v>3539.2812300000001</c:v>
                </c:pt>
                <c:pt idx="225">
                  <c:v>3537.2413000000001</c:v>
                </c:pt>
                <c:pt idx="226">
                  <c:v>3535.2013700000002</c:v>
                </c:pt>
                <c:pt idx="227">
                  <c:v>3533.1614399999999</c:v>
                </c:pt>
                <c:pt idx="228">
                  <c:v>3531.1215099999999</c:v>
                </c:pt>
                <c:pt idx="229">
                  <c:v>3529.0815699999998</c:v>
                </c:pt>
                <c:pt idx="230">
                  <c:v>3527.0416399999999</c:v>
                </c:pt>
                <c:pt idx="231">
                  <c:v>3525.00171</c:v>
                </c:pt>
                <c:pt idx="232">
                  <c:v>3522.9617800000001</c:v>
                </c:pt>
                <c:pt idx="233">
                  <c:v>3520.9218500000002</c:v>
                </c:pt>
                <c:pt idx="234">
                  <c:v>3518.8819199999998</c:v>
                </c:pt>
                <c:pt idx="235">
                  <c:v>3516.8419800000001</c:v>
                </c:pt>
                <c:pt idx="236">
                  <c:v>3514.8020499999998</c:v>
                </c:pt>
                <c:pt idx="237">
                  <c:v>3512.7621199999999</c:v>
                </c:pt>
                <c:pt idx="238">
                  <c:v>3510.72219</c:v>
                </c:pt>
                <c:pt idx="239">
                  <c:v>3508.68226</c:v>
                </c:pt>
                <c:pt idx="240">
                  <c:v>3506.6423300000001</c:v>
                </c:pt>
                <c:pt idx="241">
                  <c:v>3504.6024000000002</c:v>
                </c:pt>
                <c:pt idx="242">
                  <c:v>3502.5624600000001</c:v>
                </c:pt>
                <c:pt idx="243">
                  <c:v>3500.5225300000002</c:v>
                </c:pt>
                <c:pt idx="244">
                  <c:v>3498.4825999999998</c:v>
                </c:pt>
                <c:pt idx="245">
                  <c:v>3496.4426699999999</c:v>
                </c:pt>
                <c:pt idx="246">
                  <c:v>3494.40274</c:v>
                </c:pt>
                <c:pt idx="247">
                  <c:v>3492.3628100000001</c:v>
                </c:pt>
                <c:pt idx="248">
                  <c:v>3490.32287</c:v>
                </c:pt>
                <c:pt idx="249">
                  <c:v>3488.2829400000001</c:v>
                </c:pt>
                <c:pt idx="250">
                  <c:v>3486.2430100000001</c:v>
                </c:pt>
                <c:pt idx="251">
                  <c:v>3484.2030800000002</c:v>
                </c:pt>
                <c:pt idx="252">
                  <c:v>3482.1631499999999</c:v>
                </c:pt>
                <c:pt idx="253">
                  <c:v>3480.1232199999999</c:v>
                </c:pt>
                <c:pt idx="254">
                  <c:v>3478.0832799999998</c:v>
                </c:pt>
                <c:pt idx="255">
                  <c:v>3476.0433499999999</c:v>
                </c:pt>
                <c:pt idx="256">
                  <c:v>3474.00342</c:v>
                </c:pt>
                <c:pt idx="257">
                  <c:v>3471.9634900000001</c:v>
                </c:pt>
                <c:pt idx="258">
                  <c:v>3469.9235600000002</c:v>
                </c:pt>
                <c:pt idx="259">
                  <c:v>3467.8836299999998</c:v>
                </c:pt>
                <c:pt idx="260">
                  <c:v>3465.8436999999999</c:v>
                </c:pt>
                <c:pt idx="261">
                  <c:v>3463.8037599999998</c:v>
                </c:pt>
                <c:pt idx="262">
                  <c:v>3461.7638299999999</c:v>
                </c:pt>
                <c:pt idx="263">
                  <c:v>3459.7239</c:v>
                </c:pt>
                <c:pt idx="264">
                  <c:v>3457.68397</c:v>
                </c:pt>
                <c:pt idx="265">
                  <c:v>3455.6440400000001</c:v>
                </c:pt>
                <c:pt idx="266">
                  <c:v>3453.6041100000002</c:v>
                </c:pt>
                <c:pt idx="267">
                  <c:v>3451.5641700000001</c:v>
                </c:pt>
                <c:pt idx="268">
                  <c:v>3449.5242400000002</c:v>
                </c:pt>
                <c:pt idx="269">
                  <c:v>3447.4843099999998</c:v>
                </c:pt>
                <c:pt idx="270">
                  <c:v>3445.4443799999999</c:v>
                </c:pt>
                <c:pt idx="271">
                  <c:v>3443.40445</c:v>
                </c:pt>
                <c:pt idx="272">
                  <c:v>3441.3645200000001</c:v>
                </c:pt>
                <c:pt idx="273">
                  <c:v>3439.3245900000002</c:v>
                </c:pt>
                <c:pt idx="274">
                  <c:v>3437.2846500000001</c:v>
                </c:pt>
                <c:pt idx="275">
                  <c:v>3435.2447200000001</c:v>
                </c:pt>
                <c:pt idx="276">
                  <c:v>3433.2047899999998</c:v>
                </c:pt>
                <c:pt idx="277">
                  <c:v>3431.1648599999999</c:v>
                </c:pt>
                <c:pt idx="278">
                  <c:v>3429.1249299999999</c:v>
                </c:pt>
                <c:pt idx="279">
                  <c:v>3427.085</c:v>
                </c:pt>
                <c:pt idx="280">
                  <c:v>3425.0450599999999</c:v>
                </c:pt>
                <c:pt idx="281">
                  <c:v>3423.00513</c:v>
                </c:pt>
                <c:pt idx="282">
                  <c:v>3420.9652000000001</c:v>
                </c:pt>
                <c:pt idx="283">
                  <c:v>3418.9252700000002</c:v>
                </c:pt>
                <c:pt idx="284">
                  <c:v>3416.8853399999998</c:v>
                </c:pt>
                <c:pt idx="285">
                  <c:v>3414.8454099999999</c:v>
                </c:pt>
                <c:pt idx="286">
                  <c:v>3412.80548</c:v>
                </c:pt>
                <c:pt idx="287">
                  <c:v>3410.7655399999999</c:v>
                </c:pt>
                <c:pt idx="288">
                  <c:v>3408.72561</c:v>
                </c:pt>
                <c:pt idx="289">
                  <c:v>3406.68568</c:v>
                </c:pt>
                <c:pt idx="290">
                  <c:v>3404.6457500000001</c:v>
                </c:pt>
                <c:pt idx="291">
                  <c:v>3402.6058200000002</c:v>
                </c:pt>
                <c:pt idx="292">
                  <c:v>3400.5658899999999</c:v>
                </c:pt>
                <c:pt idx="293">
                  <c:v>3398.5259500000002</c:v>
                </c:pt>
                <c:pt idx="294">
                  <c:v>3396.4860199999998</c:v>
                </c:pt>
                <c:pt idx="295">
                  <c:v>3394.4460899999999</c:v>
                </c:pt>
                <c:pt idx="296">
                  <c:v>3392.40616</c:v>
                </c:pt>
                <c:pt idx="297">
                  <c:v>3390.3662300000001</c:v>
                </c:pt>
                <c:pt idx="298">
                  <c:v>3388.3263000000002</c:v>
                </c:pt>
                <c:pt idx="299">
                  <c:v>3386.2863699999998</c:v>
                </c:pt>
                <c:pt idx="300">
                  <c:v>3384.2464300000001</c:v>
                </c:pt>
                <c:pt idx="301">
                  <c:v>3382.2064999999998</c:v>
                </c:pt>
                <c:pt idx="302">
                  <c:v>3380.1665699999999</c:v>
                </c:pt>
                <c:pt idx="303">
                  <c:v>3378.12664</c:v>
                </c:pt>
                <c:pt idx="304">
                  <c:v>3376.08671</c:v>
                </c:pt>
                <c:pt idx="305">
                  <c:v>3374.0467800000001</c:v>
                </c:pt>
                <c:pt idx="306">
                  <c:v>3372.00684</c:v>
                </c:pt>
                <c:pt idx="307">
                  <c:v>3369.9669100000001</c:v>
                </c:pt>
                <c:pt idx="308">
                  <c:v>3367.9269800000002</c:v>
                </c:pt>
                <c:pt idx="309">
                  <c:v>3365.8870499999998</c:v>
                </c:pt>
                <c:pt idx="310">
                  <c:v>3363.8471199999999</c:v>
                </c:pt>
                <c:pt idx="311">
                  <c:v>3361.80719</c:v>
                </c:pt>
                <c:pt idx="312">
                  <c:v>3359.7672600000001</c:v>
                </c:pt>
                <c:pt idx="313">
                  <c:v>3357.72732</c:v>
                </c:pt>
                <c:pt idx="314">
                  <c:v>3355.6873900000001</c:v>
                </c:pt>
                <c:pt idx="315">
                  <c:v>3353.6474600000001</c:v>
                </c:pt>
                <c:pt idx="316">
                  <c:v>3351.6075300000002</c:v>
                </c:pt>
                <c:pt idx="317">
                  <c:v>3349.5675999999999</c:v>
                </c:pt>
                <c:pt idx="318">
                  <c:v>3347.5276699999999</c:v>
                </c:pt>
                <c:pt idx="319">
                  <c:v>3345.4877299999998</c:v>
                </c:pt>
                <c:pt idx="320">
                  <c:v>3343.4477999999999</c:v>
                </c:pt>
                <c:pt idx="321">
                  <c:v>3341.40787</c:v>
                </c:pt>
                <c:pt idx="322">
                  <c:v>3339.3679400000001</c:v>
                </c:pt>
                <c:pt idx="323">
                  <c:v>3337.3280100000002</c:v>
                </c:pt>
                <c:pt idx="324">
                  <c:v>3335.2880799999998</c:v>
                </c:pt>
                <c:pt idx="325">
                  <c:v>3333.2481499999999</c:v>
                </c:pt>
                <c:pt idx="326">
                  <c:v>3331.2082099999998</c:v>
                </c:pt>
                <c:pt idx="327">
                  <c:v>3329.1682799999999</c:v>
                </c:pt>
                <c:pt idx="328">
                  <c:v>3327.12835</c:v>
                </c:pt>
                <c:pt idx="329">
                  <c:v>3325.08842</c:v>
                </c:pt>
                <c:pt idx="330">
                  <c:v>3323.0484900000001</c:v>
                </c:pt>
                <c:pt idx="331">
                  <c:v>3321.0085600000002</c:v>
                </c:pt>
                <c:pt idx="332">
                  <c:v>3318.9686200000001</c:v>
                </c:pt>
                <c:pt idx="333">
                  <c:v>3316.9286900000002</c:v>
                </c:pt>
                <c:pt idx="334">
                  <c:v>3314.8887599999998</c:v>
                </c:pt>
                <c:pt idx="335">
                  <c:v>3312.8488299999999</c:v>
                </c:pt>
                <c:pt idx="336">
                  <c:v>3310.8089</c:v>
                </c:pt>
                <c:pt idx="337">
                  <c:v>3308.7689700000001</c:v>
                </c:pt>
                <c:pt idx="338">
                  <c:v>3306.7290400000002</c:v>
                </c:pt>
                <c:pt idx="339">
                  <c:v>3304.6891000000001</c:v>
                </c:pt>
                <c:pt idx="340">
                  <c:v>3302.6491700000001</c:v>
                </c:pt>
                <c:pt idx="341">
                  <c:v>3300.6092400000002</c:v>
                </c:pt>
                <c:pt idx="342">
                  <c:v>3298.5693099999999</c:v>
                </c:pt>
                <c:pt idx="343">
                  <c:v>3296.5293799999999</c:v>
                </c:pt>
                <c:pt idx="344">
                  <c:v>3294.48945</c:v>
                </c:pt>
                <c:pt idx="345">
                  <c:v>3292.4495099999999</c:v>
                </c:pt>
                <c:pt idx="346">
                  <c:v>3290.40958</c:v>
                </c:pt>
                <c:pt idx="347">
                  <c:v>3288.3696500000001</c:v>
                </c:pt>
                <c:pt idx="348">
                  <c:v>3286.3297200000002</c:v>
                </c:pt>
                <c:pt idx="349">
                  <c:v>3284.2897899999998</c:v>
                </c:pt>
                <c:pt idx="350">
                  <c:v>3282.2498599999999</c:v>
                </c:pt>
                <c:pt idx="351">
                  <c:v>3280.20993</c:v>
                </c:pt>
                <c:pt idx="352">
                  <c:v>3278.1699899999999</c:v>
                </c:pt>
                <c:pt idx="353">
                  <c:v>3276.13006</c:v>
                </c:pt>
                <c:pt idx="354">
                  <c:v>3274.09013</c:v>
                </c:pt>
                <c:pt idx="355">
                  <c:v>3272.0502000000001</c:v>
                </c:pt>
                <c:pt idx="356">
                  <c:v>3270.0102700000002</c:v>
                </c:pt>
                <c:pt idx="357">
                  <c:v>3267.9703399999999</c:v>
                </c:pt>
                <c:pt idx="358">
                  <c:v>3265.9304000000002</c:v>
                </c:pt>
                <c:pt idx="359">
                  <c:v>3263.8904699999998</c:v>
                </c:pt>
                <c:pt idx="360">
                  <c:v>3261.8505399999999</c:v>
                </c:pt>
                <c:pt idx="361">
                  <c:v>3259.81061</c:v>
                </c:pt>
                <c:pt idx="362">
                  <c:v>3257.7706800000001</c:v>
                </c:pt>
                <c:pt idx="363">
                  <c:v>3255.7307500000002</c:v>
                </c:pt>
                <c:pt idx="364">
                  <c:v>3253.6908100000001</c:v>
                </c:pt>
                <c:pt idx="365">
                  <c:v>3251.6508800000001</c:v>
                </c:pt>
                <c:pt idx="366">
                  <c:v>3249.6109499999998</c:v>
                </c:pt>
                <c:pt idx="367">
                  <c:v>3247.5710199999999</c:v>
                </c:pt>
                <c:pt idx="368">
                  <c:v>3245.5310899999999</c:v>
                </c:pt>
                <c:pt idx="369">
                  <c:v>3243.49116</c:v>
                </c:pt>
                <c:pt idx="370">
                  <c:v>3241.4512300000001</c:v>
                </c:pt>
                <c:pt idx="371">
                  <c:v>3239.41129</c:v>
                </c:pt>
                <c:pt idx="372">
                  <c:v>3237.3713600000001</c:v>
                </c:pt>
                <c:pt idx="373">
                  <c:v>3235.3314300000002</c:v>
                </c:pt>
                <c:pt idx="374">
                  <c:v>3233.2914999999998</c:v>
                </c:pt>
                <c:pt idx="375">
                  <c:v>3231.2515699999999</c:v>
                </c:pt>
                <c:pt idx="376">
                  <c:v>3229.21164</c:v>
                </c:pt>
                <c:pt idx="377">
                  <c:v>3227.1716999999999</c:v>
                </c:pt>
                <c:pt idx="378">
                  <c:v>3225.13177</c:v>
                </c:pt>
                <c:pt idx="379">
                  <c:v>3223.09184</c:v>
                </c:pt>
                <c:pt idx="380">
                  <c:v>3221.0519100000001</c:v>
                </c:pt>
                <c:pt idx="381">
                  <c:v>3219.0119800000002</c:v>
                </c:pt>
                <c:pt idx="382">
                  <c:v>3216.9720499999999</c:v>
                </c:pt>
                <c:pt idx="383">
                  <c:v>3214.9321199999999</c:v>
                </c:pt>
                <c:pt idx="384">
                  <c:v>3212.8921799999998</c:v>
                </c:pt>
                <c:pt idx="385">
                  <c:v>3210.8522499999999</c:v>
                </c:pt>
                <c:pt idx="386">
                  <c:v>3208.81232</c:v>
                </c:pt>
                <c:pt idx="387">
                  <c:v>3206.7723900000001</c:v>
                </c:pt>
                <c:pt idx="388">
                  <c:v>3204.7324600000002</c:v>
                </c:pt>
                <c:pt idx="389">
                  <c:v>3202.6925299999998</c:v>
                </c:pt>
                <c:pt idx="390">
                  <c:v>3200.6525900000001</c:v>
                </c:pt>
                <c:pt idx="391">
                  <c:v>3198.6126599999998</c:v>
                </c:pt>
                <c:pt idx="392">
                  <c:v>3196.5727299999999</c:v>
                </c:pt>
                <c:pt idx="393">
                  <c:v>3194.5328</c:v>
                </c:pt>
                <c:pt idx="394">
                  <c:v>3192.49287</c:v>
                </c:pt>
                <c:pt idx="395">
                  <c:v>3190.4529400000001</c:v>
                </c:pt>
                <c:pt idx="396">
                  <c:v>3188.4130100000002</c:v>
                </c:pt>
                <c:pt idx="397">
                  <c:v>3186.3730700000001</c:v>
                </c:pt>
                <c:pt idx="398">
                  <c:v>3184.3331400000002</c:v>
                </c:pt>
                <c:pt idx="399">
                  <c:v>3182.2932099999998</c:v>
                </c:pt>
                <c:pt idx="400">
                  <c:v>3180.2532799999999</c:v>
                </c:pt>
                <c:pt idx="401">
                  <c:v>3178.21335</c:v>
                </c:pt>
                <c:pt idx="402">
                  <c:v>3176.1734200000001</c:v>
                </c:pt>
                <c:pt idx="403">
                  <c:v>3174.13348</c:v>
                </c:pt>
                <c:pt idx="404">
                  <c:v>3172.0935500000001</c:v>
                </c:pt>
                <c:pt idx="405">
                  <c:v>3170.0536200000001</c:v>
                </c:pt>
                <c:pt idx="406">
                  <c:v>3168.0136900000002</c:v>
                </c:pt>
                <c:pt idx="407">
                  <c:v>3165.9737599999999</c:v>
                </c:pt>
                <c:pt idx="408">
                  <c:v>3163.9338299999999</c:v>
                </c:pt>
                <c:pt idx="409">
                  <c:v>3161.8939</c:v>
                </c:pt>
                <c:pt idx="410">
                  <c:v>3159.8539599999999</c:v>
                </c:pt>
                <c:pt idx="411">
                  <c:v>3157.81403</c:v>
                </c:pt>
                <c:pt idx="412">
                  <c:v>3155.7741000000001</c:v>
                </c:pt>
                <c:pt idx="413">
                  <c:v>3153.7341700000002</c:v>
                </c:pt>
                <c:pt idx="414">
                  <c:v>3151.6942399999998</c:v>
                </c:pt>
                <c:pt idx="415">
                  <c:v>3149.6543099999999</c:v>
                </c:pt>
                <c:pt idx="416">
                  <c:v>3147.6143699999998</c:v>
                </c:pt>
                <c:pt idx="417">
                  <c:v>3145.5744399999999</c:v>
                </c:pt>
                <c:pt idx="418">
                  <c:v>3143.53451</c:v>
                </c:pt>
                <c:pt idx="419">
                  <c:v>3141.49458</c:v>
                </c:pt>
                <c:pt idx="420">
                  <c:v>3139.4546500000001</c:v>
                </c:pt>
                <c:pt idx="421">
                  <c:v>3137.4147200000002</c:v>
                </c:pt>
                <c:pt idx="422">
                  <c:v>3135.3747899999998</c:v>
                </c:pt>
                <c:pt idx="423">
                  <c:v>3133.3348500000002</c:v>
                </c:pt>
                <c:pt idx="424">
                  <c:v>3131.2949199999998</c:v>
                </c:pt>
                <c:pt idx="425">
                  <c:v>3129.2549899999999</c:v>
                </c:pt>
                <c:pt idx="426">
                  <c:v>3127.21506</c:v>
                </c:pt>
                <c:pt idx="427">
                  <c:v>3125.1751300000001</c:v>
                </c:pt>
                <c:pt idx="428">
                  <c:v>3123.1352000000002</c:v>
                </c:pt>
                <c:pt idx="429">
                  <c:v>3121.0952600000001</c:v>
                </c:pt>
                <c:pt idx="430">
                  <c:v>3119.0553300000001</c:v>
                </c:pt>
                <c:pt idx="431">
                  <c:v>3117.0154000000002</c:v>
                </c:pt>
                <c:pt idx="432">
                  <c:v>3114.9754699999999</c:v>
                </c:pt>
                <c:pt idx="433">
                  <c:v>3112.9355399999999</c:v>
                </c:pt>
                <c:pt idx="434">
                  <c:v>3110.89561</c:v>
                </c:pt>
                <c:pt idx="435">
                  <c:v>3108.8556800000001</c:v>
                </c:pt>
                <c:pt idx="436">
                  <c:v>3106.81574</c:v>
                </c:pt>
                <c:pt idx="437">
                  <c:v>3104.7758100000001</c:v>
                </c:pt>
                <c:pt idx="438">
                  <c:v>3102.7358800000002</c:v>
                </c:pt>
                <c:pt idx="439">
                  <c:v>3100.6959499999998</c:v>
                </c:pt>
                <c:pt idx="440">
                  <c:v>3098.6560199999999</c:v>
                </c:pt>
                <c:pt idx="441">
                  <c:v>3096.61609</c:v>
                </c:pt>
                <c:pt idx="442">
                  <c:v>3094.5761499999999</c:v>
                </c:pt>
                <c:pt idx="443">
                  <c:v>3092.53622</c:v>
                </c:pt>
                <c:pt idx="444">
                  <c:v>3090.49629</c:v>
                </c:pt>
                <c:pt idx="445">
                  <c:v>3088.4563600000001</c:v>
                </c:pt>
                <c:pt idx="446">
                  <c:v>3086.4164300000002</c:v>
                </c:pt>
                <c:pt idx="447">
                  <c:v>3084.3764999999999</c:v>
                </c:pt>
                <c:pt idx="448">
                  <c:v>3082.3365699999999</c:v>
                </c:pt>
                <c:pt idx="449">
                  <c:v>3080.2966299999998</c:v>
                </c:pt>
                <c:pt idx="450">
                  <c:v>3078.2566999999999</c:v>
                </c:pt>
                <c:pt idx="451">
                  <c:v>3076.21677</c:v>
                </c:pt>
                <c:pt idx="452">
                  <c:v>3074.1768400000001</c:v>
                </c:pt>
                <c:pt idx="453">
                  <c:v>3072.1369100000002</c:v>
                </c:pt>
                <c:pt idx="454">
                  <c:v>3070.0969799999998</c:v>
                </c:pt>
                <c:pt idx="455">
                  <c:v>3068.0570400000001</c:v>
                </c:pt>
                <c:pt idx="456">
                  <c:v>3066.0171099999998</c:v>
                </c:pt>
                <c:pt idx="457">
                  <c:v>3063.9771799999999</c:v>
                </c:pt>
                <c:pt idx="458">
                  <c:v>3061.9372499999999</c:v>
                </c:pt>
                <c:pt idx="459">
                  <c:v>3059.89732</c:v>
                </c:pt>
                <c:pt idx="460">
                  <c:v>3057.8573900000001</c:v>
                </c:pt>
                <c:pt idx="461">
                  <c:v>3055.8174600000002</c:v>
                </c:pt>
                <c:pt idx="462">
                  <c:v>3053.7775200000001</c:v>
                </c:pt>
                <c:pt idx="463">
                  <c:v>3051.7375900000002</c:v>
                </c:pt>
                <c:pt idx="464">
                  <c:v>3049.6976599999998</c:v>
                </c:pt>
                <c:pt idx="465">
                  <c:v>3047.6577299999999</c:v>
                </c:pt>
                <c:pt idx="466">
                  <c:v>3045.6178</c:v>
                </c:pt>
                <c:pt idx="467">
                  <c:v>3043.5778700000001</c:v>
                </c:pt>
                <c:pt idx="468">
                  <c:v>3041.53793</c:v>
                </c:pt>
                <c:pt idx="469">
                  <c:v>3039.498</c:v>
                </c:pt>
                <c:pt idx="470">
                  <c:v>3037.4580700000001</c:v>
                </c:pt>
                <c:pt idx="471">
                  <c:v>3035.4181400000002</c:v>
                </c:pt>
                <c:pt idx="472">
                  <c:v>3033.3782099999999</c:v>
                </c:pt>
                <c:pt idx="473">
                  <c:v>3031.3382799999999</c:v>
                </c:pt>
                <c:pt idx="474">
                  <c:v>3029.2983399999998</c:v>
                </c:pt>
                <c:pt idx="475">
                  <c:v>3027.2584099999999</c:v>
                </c:pt>
                <c:pt idx="476">
                  <c:v>3025.21848</c:v>
                </c:pt>
                <c:pt idx="477">
                  <c:v>3023.1785500000001</c:v>
                </c:pt>
                <c:pt idx="478">
                  <c:v>3021.1386200000002</c:v>
                </c:pt>
                <c:pt idx="479">
                  <c:v>3019.0986899999998</c:v>
                </c:pt>
                <c:pt idx="480">
                  <c:v>3017.0587599999999</c:v>
                </c:pt>
                <c:pt idx="481">
                  <c:v>3015.0188199999998</c:v>
                </c:pt>
                <c:pt idx="482">
                  <c:v>3012.9788899999999</c:v>
                </c:pt>
                <c:pt idx="483">
                  <c:v>3010.93896</c:v>
                </c:pt>
                <c:pt idx="484">
                  <c:v>3008.89903</c:v>
                </c:pt>
                <c:pt idx="485">
                  <c:v>3006.8591000000001</c:v>
                </c:pt>
                <c:pt idx="486">
                  <c:v>3004.8191700000002</c:v>
                </c:pt>
                <c:pt idx="487">
                  <c:v>3002.7792300000001</c:v>
                </c:pt>
                <c:pt idx="488">
                  <c:v>3000.7393000000002</c:v>
                </c:pt>
                <c:pt idx="489">
                  <c:v>2998.6993699999998</c:v>
                </c:pt>
                <c:pt idx="490">
                  <c:v>2996.6594399999999</c:v>
                </c:pt>
                <c:pt idx="491">
                  <c:v>2994.61951</c:v>
                </c:pt>
                <c:pt idx="492">
                  <c:v>2992.5795800000001</c:v>
                </c:pt>
                <c:pt idx="493">
                  <c:v>2990.5396500000002</c:v>
                </c:pt>
                <c:pt idx="494">
                  <c:v>2988.4997100000001</c:v>
                </c:pt>
                <c:pt idx="495">
                  <c:v>2986.4597800000001</c:v>
                </c:pt>
                <c:pt idx="496">
                  <c:v>2984.4198500000002</c:v>
                </c:pt>
                <c:pt idx="497">
                  <c:v>2982.3799199999999</c:v>
                </c:pt>
                <c:pt idx="498">
                  <c:v>2980.3399899999999</c:v>
                </c:pt>
                <c:pt idx="499">
                  <c:v>2978.30006</c:v>
                </c:pt>
                <c:pt idx="500">
                  <c:v>2976.2601199999999</c:v>
                </c:pt>
                <c:pt idx="501">
                  <c:v>2974.22019</c:v>
                </c:pt>
                <c:pt idx="502">
                  <c:v>2972.1802600000001</c:v>
                </c:pt>
                <c:pt idx="503">
                  <c:v>2970.1403300000002</c:v>
                </c:pt>
                <c:pt idx="504">
                  <c:v>2968.1003999999998</c:v>
                </c:pt>
                <c:pt idx="505">
                  <c:v>2966.0604699999999</c:v>
                </c:pt>
                <c:pt idx="506">
                  <c:v>2964.02054</c:v>
                </c:pt>
                <c:pt idx="507">
                  <c:v>2961.9805999999999</c:v>
                </c:pt>
                <c:pt idx="508">
                  <c:v>2959.94067</c:v>
                </c:pt>
                <c:pt idx="509">
                  <c:v>2957.90074</c:v>
                </c:pt>
                <c:pt idx="510">
                  <c:v>2955.8608100000001</c:v>
                </c:pt>
                <c:pt idx="511">
                  <c:v>2953.8208800000002</c:v>
                </c:pt>
                <c:pt idx="512">
                  <c:v>2951.7809499999998</c:v>
                </c:pt>
                <c:pt idx="513">
                  <c:v>2949.7410100000002</c:v>
                </c:pt>
                <c:pt idx="514">
                  <c:v>2947.7010799999998</c:v>
                </c:pt>
                <c:pt idx="515">
                  <c:v>2945.6611499999999</c:v>
                </c:pt>
                <c:pt idx="516">
                  <c:v>2943.62122</c:v>
                </c:pt>
                <c:pt idx="517">
                  <c:v>2941.5812900000001</c:v>
                </c:pt>
                <c:pt idx="518">
                  <c:v>2939.5413600000002</c:v>
                </c:pt>
                <c:pt idx="519">
                  <c:v>2937.5014299999998</c:v>
                </c:pt>
                <c:pt idx="520">
                  <c:v>2935.4614900000001</c:v>
                </c:pt>
                <c:pt idx="521">
                  <c:v>2933.4215600000002</c:v>
                </c:pt>
                <c:pt idx="522">
                  <c:v>2931.3816299999999</c:v>
                </c:pt>
                <c:pt idx="523">
                  <c:v>2929.3416999999999</c:v>
                </c:pt>
                <c:pt idx="524">
                  <c:v>2927.30177</c:v>
                </c:pt>
                <c:pt idx="525">
                  <c:v>2925.2618400000001</c:v>
                </c:pt>
                <c:pt idx="526">
                  <c:v>2923.2219</c:v>
                </c:pt>
                <c:pt idx="527">
                  <c:v>2921.1819700000001</c:v>
                </c:pt>
                <c:pt idx="528">
                  <c:v>2919.1420400000002</c:v>
                </c:pt>
                <c:pt idx="529">
                  <c:v>2917.1021099999998</c:v>
                </c:pt>
                <c:pt idx="530">
                  <c:v>2915.0621799999999</c:v>
                </c:pt>
                <c:pt idx="531">
                  <c:v>2913.02225</c:v>
                </c:pt>
                <c:pt idx="532">
                  <c:v>2910.9823200000001</c:v>
                </c:pt>
                <c:pt idx="533">
                  <c:v>2908.94238</c:v>
                </c:pt>
                <c:pt idx="534">
                  <c:v>2906.90245</c:v>
                </c:pt>
                <c:pt idx="535">
                  <c:v>2904.8625200000001</c:v>
                </c:pt>
                <c:pt idx="536">
                  <c:v>2902.8225900000002</c:v>
                </c:pt>
                <c:pt idx="537">
                  <c:v>2900.7826599999999</c:v>
                </c:pt>
                <c:pt idx="538">
                  <c:v>2898.7427299999999</c:v>
                </c:pt>
                <c:pt idx="539">
                  <c:v>2896.7027899999998</c:v>
                </c:pt>
                <c:pt idx="540">
                  <c:v>2894.6628599999999</c:v>
                </c:pt>
                <c:pt idx="541">
                  <c:v>2892.62293</c:v>
                </c:pt>
                <c:pt idx="542">
                  <c:v>2890.5830000000001</c:v>
                </c:pt>
                <c:pt idx="543">
                  <c:v>2888.5430700000002</c:v>
                </c:pt>
                <c:pt idx="544">
                  <c:v>2886.5031399999998</c:v>
                </c:pt>
                <c:pt idx="545">
                  <c:v>2884.4632099999999</c:v>
                </c:pt>
                <c:pt idx="546">
                  <c:v>2882.4232699999998</c:v>
                </c:pt>
                <c:pt idx="547">
                  <c:v>2880.3833399999999</c:v>
                </c:pt>
                <c:pt idx="548">
                  <c:v>2878.3434099999999</c:v>
                </c:pt>
                <c:pt idx="549">
                  <c:v>2876.30348</c:v>
                </c:pt>
                <c:pt idx="550">
                  <c:v>2874.2635500000001</c:v>
                </c:pt>
                <c:pt idx="551">
                  <c:v>2872.2236200000002</c:v>
                </c:pt>
                <c:pt idx="552">
                  <c:v>2870.1836800000001</c:v>
                </c:pt>
                <c:pt idx="553">
                  <c:v>2868.1437500000002</c:v>
                </c:pt>
                <c:pt idx="554">
                  <c:v>2866.1038199999998</c:v>
                </c:pt>
                <c:pt idx="555">
                  <c:v>2864.0638899999999</c:v>
                </c:pt>
                <c:pt idx="556">
                  <c:v>2862.02396</c:v>
                </c:pt>
                <c:pt idx="557">
                  <c:v>2859.9840300000001</c:v>
                </c:pt>
                <c:pt idx="558">
                  <c:v>2857.9441000000002</c:v>
                </c:pt>
                <c:pt idx="559">
                  <c:v>2855.90416</c:v>
                </c:pt>
                <c:pt idx="560">
                  <c:v>2853.8642300000001</c:v>
                </c:pt>
                <c:pt idx="561">
                  <c:v>2851.8243000000002</c:v>
                </c:pt>
                <c:pt idx="562">
                  <c:v>2849.7843699999999</c:v>
                </c:pt>
                <c:pt idx="563">
                  <c:v>2847.7444399999999</c:v>
                </c:pt>
                <c:pt idx="564">
                  <c:v>2845.70451</c:v>
                </c:pt>
                <c:pt idx="565">
                  <c:v>2843.6645699999999</c:v>
                </c:pt>
                <c:pt idx="566">
                  <c:v>2841.62464</c:v>
                </c:pt>
                <c:pt idx="567">
                  <c:v>2839.5847100000001</c:v>
                </c:pt>
                <c:pt idx="568">
                  <c:v>2837.5447800000002</c:v>
                </c:pt>
                <c:pt idx="569">
                  <c:v>2835.5048499999998</c:v>
                </c:pt>
                <c:pt idx="570">
                  <c:v>2833.4649199999999</c:v>
                </c:pt>
                <c:pt idx="571">
                  <c:v>2831.42499</c:v>
                </c:pt>
                <c:pt idx="572">
                  <c:v>2829.3850499999999</c:v>
                </c:pt>
                <c:pt idx="573">
                  <c:v>2827.34512</c:v>
                </c:pt>
                <c:pt idx="574">
                  <c:v>2825.30519</c:v>
                </c:pt>
                <c:pt idx="575">
                  <c:v>2823.2652600000001</c:v>
                </c:pt>
                <c:pt idx="576">
                  <c:v>2821.2253300000002</c:v>
                </c:pt>
                <c:pt idx="577">
                  <c:v>2819.1853999999998</c:v>
                </c:pt>
                <c:pt idx="578">
                  <c:v>2817.1454600000002</c:v>
                </c:pt>
                <c:pt idx="579">
                  <c:v>2815.1055299999998</c:v>
                </c:pt>
                <c:pt idx="580">
                  <c:v>2813.0655999999999</c:v>
                </c:pt>
                <c:pt idx="581">
                  <c:v>2811.02567</c:v>
                </c:pt>
                <c:pt idx="582">
                  <c:v>2808.9857400000001</c:v>
                </c:pt>
                <c:pt idx="583">
                  <c:v>2806.9458100000002</c:v>
                </c:pt>
                <c:pt idx="584">
                  <c:v>2804.90587</c:v>
                </c:pt>
                <c:pt idx="585">
                  <c:v>2802.8659400000001</c:v>
                </c:pt>
                <c:pt idx="586">
                  <c:v>2800.8260100000002</c:v>
                </c:pt>
                <c:pt idx="587">
                  <c:v>2798.7860799999999</c:v>
                </c:pt>
                <c:pt idx="588">
                  <c:v>2796.7461499999999</c:v>
                </c:pt>
                <c:pt idx="589">
                  <c:v>2794.70622</c:v>
                </c:pt>
                <c:pt idx="590">
                  <c:v>2792.6662900000001</c:v>
                </c:pt>
                <c:pt idx="591">
                  <c:v>2790.62635</c:v>
                </c:pt>
                <c:pt idx="592">
                  <c:v>2788.5864200000001</c:v>
                </c:pt>
                <c:pt idx="593">
                  <c:v>2786.5464900000002</c:v>
                </c:pt>
                <c:pt idx="594">
                  <c:v>2784.5065599999998</c:v>
                </c:pt>
                <c:pt idx="595">
                  <c:v>2782.4666299999999</c:v>
                </c:pt>
                <c:pt idx="596">
                  <c:v>2780.4267</c:v>
                </c:pt>
                <c:pt idx="597">
                  <c:v>2778.3867599999999</c:v>
                </c:pt>
                <c:pt idx="598">
                  <c:v>2776.34683</c:v>
                </c:pt>
                <c:pt idx="599">
                  <c:v>2774.3069</c:v>
                </c:pt>
                <c:pt idx="600">
                  <c:v>2772.2669700000001</c:v>
                </c:pt>
                <c:pt idx="601">
                  <c:v>2770.2270400000002</c:v>
                </c:pt>
                <c:pt idx="602">
                  <c:v>2768.1871099999998</c:v>
                </c:pt>
                <c:pt idx="603">
                  <c:v>2766.1471799999999</c:v>
                </c:pt>
                <c:pt idx="604">
                  <c:v>2764.1072399999998</c:v>
                </c:pt>
                <c:pt idx="605">
                  <c:v>2762.0673099999999</c:v>
                </c:pt>
                <c:pt idx="606">
                  <c:v>2760.02738</c:v>
                </c:pt>
                <c:pt idx="607">
                  <c:v>2757.9874500000001</c:v>
                </c:pt>
                <c:pt idx="608">
                  <c:v>2755.9475200000002</c:v>
                </c:pt>
                <c:pt idx="609">
                  <c:v>2753.9075899999998</c:v>
                </c:pt>
                <c:pt idx="610">
                  <c:v>2751.8676500000001</c:v>
                </c:pt>
                <c:pt idx="611">
                  <c:v>2749.8277200000002</c:v>
                </c:pt>
                <c:pt idx="612">
                  <c:v>2747.7877899999999</c:v>
                </c:pt>
                <c:pt idx="613">
                  <c:v>2745.7478599999999</c:v>
                </c:pt>
                <c:pt idx="614">
                  <c:v>2743.70793</c:v>
                </c:pt>
                <c:pt idx="615">
                  <c:v>2741.6680000000001</c:v>
                </c:pt>
                <c:pt idx="616">
                  <c:v>2739.6280700000002</c:v>
                </c:pt>
                <c:pt idx="617">
                  <c:v>2737.5881300000001</c:v>
                </c:pt>
                <c:pt idx="618">
                  <c:v>2735.5482000000002</c:v>
                </c:pt>
                <c:pt idx="619">
                  <c:v>2733.5082699999998</c:v>
                </c:pt>
                <c:pt idx="620">
                  <c:v>2731.4683399999999</c:v>
                </c:pt>
                <c:pt idx="621">
                  <c:v>2729.42841</c:v>
                </c:pt>
                <c:pt idx="622">
                  <c:v>2727.3884800000001</c:v>
                </c:pt>
                <c:pt idx="623">
                  <c:v>2725.34854</c:v>
                </c:pt>
                <c:pt idx="624">
                  <c:v>2723.30861</c:v>
                </c:pt>
                <c:pt idx="625">
                  <c:v>2721.2686800000001</c:v>
                </c:pt>
                <c:pt idx="626">
                  <c:v>2719.2287500000002</c:v>
                </c:pt>
                <c:pt idx="627">
                  <c:v>2717.1888199999999</c:v>
                </c:pt>
                <c:pt idx="628">
                  <c:v>2715.1488899999999</c:v>
                </c:pt>
                <c:pt idx="629">
                  <c:v>2713.10896</c:v>
                </c:pt>
                <c:pt idx="630">
                  <c:v>2711.0690199999999</c:v>
                </c:pt>
                <c:pt idx="631">
                  <c:v>2709.02909</c:v>
                </c:pt>
                <c:pt idx="632">
                  <c:v>2706.9891600000001</c:v>
                </c:pt>
                <c:pt idx="633">
                  <c:v>2704.9492300000002</c:v>
                </c:pt>
                <c:pt idx="634">
                  <c:v>2702.9092999999998</c:v>
                </c:pt>
                <c:pt idx="635">
                  <c:v>2700.8693699999999</c:v>
                </c:pt>
                <c:pt idx="636">
                  <c:v>2698.8294299999998</c:v>
                </c:pt>
                <c:pt idx="637">
                  <c:v>2696.7894999999999</c:v>
                </c:pt>
                <c:pt idx="638">
                  <c:v>2694.7495699999999</c:v>
                </c:pt>
                <c:pt idx="639">
                  <c:v>2692.70964</c:v>
                </c:pt>
                <c:pt idx="640">
                  <c:v>2690.6697100000001</c:v>
                </c:pt>
                <c:pt idx="641">
                  <c:v>2688.6297800000002</c:v>
                </c:pt>
                <c:pt idx="642">
                  <c:v>2686.5898499999998</c:v>
                </c:pt>
                <c:pt idx="643">
                  <c:v>2684.5499100000002</c:v>
                </c:pt>
                <c:pt idx="644">
                  <c:v>2682.5099799999998</c:v>
                </c:pt>
                <c:pt idx="645">
                  <c:v>2680.4700499999999</c:v>
                </c:pt>
                <c:pt idx="646">
                  <c:v>2678.43012</c:v>
                </c:pt>
                <c:pt idx="647">
                  <c:v>2676.3901900000001</c:v>
                </c:pt>
                <c:pt idx="648">
                  <c:v>2674.3502600000002</c:v>
                </c:pt>
                <c:pt idx="649">
                  <c:v>2672.31032</c:v>
                </c:pt>
                <c:pt idx="650">
                  <c:v>2670.2703900000001</c:v>
                </c:pt>
                <c:pt idx="651">
                  <c:v>2668.2304600000002</c:v>
                </c:pt>
                <c:pt idx="652">
                  <c:v>2666.1905299999999</c:v>
                </c:pt>
                <c:pt idx="653">
                  <c:v>2664.1505999999999</c:v>
                </c:pt>
                <c:pt idx="654">
                  <c:v>2662.11067</c:v>
                </c:pt>
                <c:pt idx="655">
                  <c:v>2660.0707400000001</c:v>
                </c:pt>
                <c:pt idx="656">
                  <c:v>2658.0308</c:v>
                </c:pt>
                <c:pt idx="657">
                  <c:v>2655.9908700000001</c:v>
                </c:pt>
                <c:pt idx="658">
                  <c:v>2653.9509400000002</c:v>
                </c:pt>
                <c:pt idx="659">
                  <c:v>2651.9110099999998</c:v>
                </c:pt>
                <c:pt idx="660">
                  <c:v>2649.8710799999999</c:v>
                </c:pt>
                <c:pt idx="661">
                  <c:v>2647.83115</c:v>
                </c:pt>
                <c:pt idx="662">
                  <c:v>2645.7912099999999</c:v>
                </c:pt>
                <c:pt idx="663">
                  <c:v>2643.75128</c:v>
                </c:pt>
                <c:pt idx="664">
                  <c:v>2641.71135</c:v>
                </c:pt>
                <c:pt idx="665">
                  <c:v>2639.6714200000001</c:v>
                </c:pt>
                <c:pt idx="666">
                  <c:v>2637.6314900000002</c:v>
                </c:pt>
                <c:pt idx="667">
                  <c:v>2635.5915599999998</c:v>
                </c:pt>
                <c:pt idx="668">
                  <c:v>2633.5516299999999</c:v>
                </c:pt>
                <c:pt idx="669">
                  <c:v>2631.5116899999998</c:v>
                </c:pt>
                <c:pt idx="670">
                  <c:v>2629.4717599999999</c:v>
                </c:pt>
                <c:pt idx="671">
                  <c:v>2627.43183</c:v>
                </c:pt>
                <c:pt idx="672">
                  <c:v>2625.3919000000001</c:v>
                </c:pt>
                <c:pt idx="673">
                  <c:v>2623.3519700000002</c:v>
                </c:pt>
                <c:pt idx="674">
                  <c:v>2621.3120399999998</c:v>
                </c:pt>
                <c:pt idx="675">
                  <c:v>2619.2721000000001</c:v>
                </c:pt>
                <c:pt idx="676">
                  <c:v>2617.2321700000002</c:v>
                </c:pt>
                <c:pt idx="677">
                  <c:v>2615.1922399999999</c:v>
                </c:pt>
                <c:pt idx="678">
                  <c:v>2613.1523099999999</c:v>
                </c:pt>
                <c:pt idx="679">
                  <c:v>2611.11238</c:v>
                </c:pt>
                <c:pt idx="680">
                  <c:v>2609.0724500000001</c:v>
                </c:pt>
                <c:pt idx="681">
                  <c:v>2607.0325200000002</c:v>
                </c:pt>
                <c:pt idx="682">
                  <c:v>2604.9925800000001</c:v>
                </c:pt>
                <c:pt idx="683">
                  <c:v>2602.9526500000002</c:v>
                </c:pt>
                <c:pt idx="684">
                  <c:v>2600.9127199999998</c:v>
                </c:pt>
                <c:pt idx="685">
                  <c:v>2598.8727899999999</c:v>
                </c:pt>
                <c:pt idx="686">
                  <c:v>2596.83286</c:v>
                </c:pt>
                <c:pt idx="687">
                  <c:v>2594.7929300000001</c:v>
                </c:pt>
                <c:pt idx="688">
                  <c:v>2592.75299</c:v>
                </c:pt>
                <c:pt idx="689">
                  <c:v>2590.71306</c:v>
                </c:pt>
                <c:pt idx="690">
                  <c:v>2588.6731300000001</c:v>
                </c:pt>
                <c:pt idx="691">
                  <c:v>2586.6332000000002</c:v>
                </c:pt>
                <c:pt idx="692">
                  <c:v>2584.5932699999998</c:v>
                </c:pt>
                <c:pt idx="693">
                  <c:v>2582.5533399999999</c:v>
                </c:pt>
                <c:pt idx="694">
                  <c:v>2580.5133999999998</c:v>
                </c:pt>
                <c:pt idx="695">
                  <c:v>2578.4734699999999</c:v>
                </c:pt>
                <c:pt idx="696">
                  <c:v>2576.43354</c:v>
                </c:pt>
                <c:pt idx="697">
                  <c:v>2574.3936100000001</c:v>
                </c:pt>
                <c:pt idx="698">
                  <c:v>2572.3536800000002</c:v>
                </c:pt>
                <c:pt idx="699">
                  <c:v>2570.3137499999998</c:v>
                </c:pt>
                <c:pt idx="700">
                  <c:v>2568.2738199999999</c:v>
                </c:pt>
                <c:pt idx="701">
                  <c:v>2566.2338800000002</c:v>
                </c:pt>
                <c:pt idx="702">
                  <c:v>2564.1939499999999</c:v>
                </c:pt>
                <c:pt idx="703">
                  <c:v>2562.1540199999999</c:v>
                </c:pt>
                <c:pt idx="704">
                  <c:v>2560.11409</c:v>
                </c:pt>
                <c:pt idx="705">
                  <c:v>2558.0741600000001</c:v>
                </c:pt>
                <c:pt idx="706">
                  <c:v>2556.0342300000002</c:v>
                </c:pt>
                <c:pt idx="707">
                  <c:v>2553.9942900000001</c:v>
                </c:pt>
                <c:pt idx="708">
                  <c:v>2551.9543600000002</c:v>
                </c:pt>
                <c:pt idx="709">
                  <c:v>2549.9144299999998</c:v>
                </c:pt>
                <c:pt idx="710">
                  <c:v>2547.8744999999999</c:v>
                </c:pt>
                <c:pt idx="711">
                  <c:v>2545.83457</c:v>
                </c:pt>
                <c:pt idx="712">
                  <c:v>2543.7946400000001</c:v>
                </c:pt>
                <c:pt idx="713">
                  <c:v>2541.7547100000002</c:v>
                </c:pt>
                <c:pt idx="714">
                  <c:v>2539.71477</c:v>
                </c:pt>
                <c:pt idx="715">
                  <c:v>2537.6748400000001</c:v>
                </c:pt>
                <c:pt idx="716">
                  <c:v>2535.6349100000002</c:v>
                </c:pt>
                <c:pt idx="717">
                  <c:v>2533.5949799999999</c:v>
                </c:pt>
                <c:pt idx="718">
                  <c:v>2531.5550499999999</c:v>
                </c:pt>
                <c:pt idx="719">
                  <c:v>2529.51512</c:v>
                </c:pt>
                <c:pt idx="720">
                  <c:v>2527.4751799999999</c:v>
                </c:pt>
                <c:pt idx="721">
                  <c:v>2525.43525</c:v>
                </c:pt>
                <c:pt idx="722">
                  <c:v>2523.3953200000001</c:v>
                </c:pt>
                <c:pt idx="723">
                  <c:v>2521.3553900000002</c:v>
                </c:pt>
                <c:pt idx="724">
                  <c:v>2519.3154599999998</c:v>
                </c:pt>
                <c:pt idx="725">
                  <c:v>2517.2755299999999</c:v>
                </c:pt>
                <c:pt idx="726">
                  <c:v>2515.2356</c:v>
                </c:pt>
                <c:pt idx="727">
                  <c:v>2513.1956599999999</c:v>
                </c:pt>
                <c:pt idx="728">
                  <c:v>2511.1557299999999</c:v>
                </c:pt>
                <c:pt idx="729">
                  <c:v>2509.1158</c:v>
                </c:pt>
                <c:pt idx="730">
                  <c:v>2507.0758700000001</c:v>
                </c:pt>
                <c:pt idx="731">
                  <c:v>2505.0359400000002</c:v>
                </c:pt>
                <c:pt idx="732">
                  <c:v>2502.9960099999998</c:v>
                </c:pt>
                <c:pt idx="733">
                  <c:v>2500.9560700000002</c:v>
                </c:pt>
                <c:pt idx="734">
                  <c:v>2498.9161399999998</c:v>
                </c:pt>
                <c:pt idx="735">
                  <c:v>2496.8762099999999</c:v>
                </c:pt>
                <c:pt idx="736">
                  <c:v>2494.83628</c:v>
                </c:pt>
                <c:pt idx="737">
                  <c:v>2492.7963500000001</c:v>
                </c:pt>
                <c:pt idx="738">
                  <c:v>2490.7564200000002</c:v>
                </c:pt>
                <c:pt idx="739">
                  <c:v>2488.7164899999998</c:v>
                </c:pt>
                <c:pt idx="740">
                  <c:v>2486.6765500000001</c:v>
                </c:pt>
                <c:pt idx="741">
                  <c:v>2484.6366200000002</c:v>
                </c:pt>
                <c:pt idx="742">
                  <c:v>2482.5966899999999</c:v>
                </c:pt>
                <c:pt idx="743">
                  <c:v>2480.5567599999999</c:v>
                </c:pt>
                <c:pt idx="744">
                  <c:v>2478.51683</c:v>
                </c:pt>
                <c:pt idx="745">
                  <c:v>2476.4769000000001</c:v>
                </c:pt>
                <c:pt idx="746">
                  <c:v>2474.43696</c:v>
                </c:pt>
                <c:pt idx="747">
                  <c:v>2472.3970300000001</c:v>
                </c:pt>
                <c:pt idx="748">
                  <c:v>2470.3571000000002</c:v>
                </c:pt>
                <c:pt idx="749">
                  <c:v>2468.3171699999998</c:v>
                </c:pt>
                <c:pt idx="750">
                  <c:v>2466.2772399999999</c:v>
                </c:pt>
                <c:pt idx="751">
                  <c:v>2464.23731</c:v>
                </c:pt>
                <c:pt idx="752">
                  <c:v>2462.1973800000001</c:v>
                </c:pt>
                <c:pt idx="753">
                  <c:v>2460.15744</c:v>
                </c:pt>
                <c:pt idx="754">
                  <c:v>2458.11751</c:v>
                </c:pt>
                <c:pt idx="755">
                  <c:v>2456.0775800000001</c:v>
                </c:pt>
                <c:pt idx="756">
                  <c:v>2454.0376500000002</c:v>
                </c:pt>
                <c:pt idx="757">
                  <c:v>2451.9977199999998</c:v>
                </c:pt>
                <c:pt idx="758">
                  <c:v>2449.9577899999999</c:v>
                </c:pt>
                <c:pt idx="759">
                  <c:v>2447.9178499999998</c:v>
                </c:pt>
                <c:pt idx="760">
                  <c:v>2445.8779199999999</c:v>
                </c:pt>
                <c:pt idx="761">
                  <c:v>2443.83799</c:v>
                </c:pt>
                <c:pt idx="762">
                  <c:v>2441.7980600000001</c:v>
                </c:pt>
                <c:pt idx="763">
                  <c:v>2439.7581300000002</c:v>
                </c:pt>
                <c:pt idx="764">
                  <c:v>2437.7181999999998</c:v>
                </c:pt>
                <c:pt idx="765">
                  <c:v>2435.6782699999999</c:v>
                </c:pt>
                <c:pt idx="766">
                  <c:v>2433.6383300000002</c:v>
                </c:pt>
                <c:pt idx="767">
                  <c:v>2431.5983999999999</c:v>
                </c:pt>
                <c:pt idx="768">
                  <c:v>2429.5584699999999</c:v>
                </c:pt>
                <c:pt idx="769">
                  <c:v>2427.51854</c:v>
                </c:pt>
                <c:pt idx="770">
                  <c:v>2425.4786100000001</c:v>
                </c:pt>
                <c:pt idx="771">
                  <c:v>2423.4386800000002</c:v>
                </c:pt>
                <c:pt idx="772">
                  <c:v>2421.3987400000001</c:v>
                </c:pt>
                <c:pt idx="773">
                  <c:v>2419.3588100000002</c:v>
                </c:pt>
                <c:pt idx="774">
                  <c:v>2417.3188799999998</c:v>
                </c:pt>
                <c:pt idx="775">
                  <c:v>2415.2789499999999</c:v>
                </c:pt>
                <c:pt idx="776">
                  <c:v>2413.23902</c:v>
                </c:pt>
                <c:pt idx="777">
                  <c:v>2411.1990900000001</c:v>
                </c:pt>
                <c:pt idx="778">
                  <c:v>2409.1591600000002</c:v>
                </c:pt>
                <c:pt idx="779">
                  <c:v>2407.11922</c:v>
                </c:pt>
                <c:pt idx="780">
                  <c:v>2405.0792900000001</c:v>
                </c:pt>
                <c:pt idx="781">
                  <c:v>2403.0393600000002</c:v>
                </c:pt>
                <c:pt idx="782">
                  <c:v>2400.9994299999998</c:v>
                </c:pt>
                <c:pt idx="783">
                  <c:v>2398.9594999999999</c:v>
                </c:pt>
                <c:pt idx="784">
                  <c:v>2396.91957</c:v>
                </c:pt>
                <c:pt idx="785">
                  <c:v>2394.8796299999999</c:v>
                </c:pt>
                <c:pt idx="786">
                  <c:v>2392.8397</c:v>
                </c:pt>
                <c:pt idx="787">
                  <c:v>2390.7997700000001</c:v>
                </c:pt>
                <c:pt idx="788">
                  <c:v>2388.7598400000002</c:v>
                </c:pt>
                <c:pt idx="789">
                  <c:v>2386.7199099999998</c:v>
                </c:pt>
                <c:pt idx="790">
                  <c:v>2384.6799799999999</c:v>
                </c:pt>
                <c:pt idx="791">
                  <c:v>2382.64005</c:v>
                </c:pt>
                <c:pt idx="792">
                  <c:v>2380.6001099999999</c:v>
                </c:pt>
                <c:pt idx="793">
                  <c:v>2378.5601799999999</c:v>
                </c:pt>
                <c:pt idx="794">
                  <c:v>2376.52025</c:v>
                </c:pt>
                <c:pt idx="795">
                  <c:v>2374.4803200000001</c:v>
                </c:pt>
                <c:pt idx="796">
                  <c:v>2372.4403900000002</c:v>
                </c:pt>
                <c:pt idx="797">
                  <c:v>2370.4004599999998</c:v>
                </c:pt>
                <c:pt idx="798">
                  <c:v>2368.3605200000002</c:v>
                </c:pt>
                <c:pt idx="799">
                  <c:v>2366.3205899999998</c:v>
                </c:pt>
                <c:pt idx="800">
                  <c:v>2364.2806599999999</c:v>
                </c:pt>
                <c:pt idx="801">
                  <c:v>2362.24073</c:v>
                </c:pt>
                <c:pt idx="802">
                  <c:v>2360.2008000000001</c:v>
                </c:pt>
                <c:pt idx="803">
                  <c:v>2358.1608700000002</c:v>
                </c:pt>
                <c:pt idx="804">
                  <c:v>2356.12093</c:v>
                </c:pt>
                <c:pt idx="805">
                  <c:v>2354.0810000000001</c:v>
                </c:pt>
                <c:pt idx="806">
                  <c:v>2352.0410700000002</c:v>
                </c:pt>
                <c:pt idx="807">
                  <c:v>2350.0011399999999</c:v>
                </c:pt>
                <c:pt idx="808">
                  <c:v>2347.9612099999999</c:v>
                </c:pt>
                <c:pt idx="809">
                  <c:v>2345.92128</c:v>
                </c:pt>
                <c:pt idx="810">
                  <c:v>2343.8813500000001</c:v>
                </c:pt>
                <c:pt idx="811">
                  <c:v>2341.84141</c:v>
                </c:pt>
                <c:pt idx="812">
                  <c:v>2339.8014800000001</c:v>
                </c:pt>
                <c:pt idx="813">
                  <c:v>2337.7615500000002</c:v>
                </c:pt>
                <c:pt idx="814">
                  <c:v>2335.7216199999998</c:v>
                </c:pt>
                <c:pt idx="815">
                  <c:v>2333.6816899999999</c:v>
                </c:pt>
                <c:pt idx="816">
                  <c:v>2331.64176</c:v>
                </c:pt>
                <c:pt idx="817">
                  <c:v>2329.6018199999999</c:v>
                </c:pt>
                <c:pt idx="818">
                  <c:v>2327.5618899999999</c:v>
                </c:pt>
                <c:pt idx="819">
                  <c:v>2325.52196</c:v>
                </c:pt>
                <c:pt idx="820">
                  <c:v>2323.4820300000001</c:v>
                </c:pt>
                <c:pt idx="821">
                  <c:v>2321.4421000000002</c:v>
                </c:pt>
                <c:pt idx="822">
                  <c:v>2319.4021699999998</c:v>
                </c:pt>
                <c:pt idx="823">
                  <c:v>2317.3622399999999</c:v>
                </c:pt>
                <c:pt idx="824">
                  <c:v>2315.3222999999998</c:v>
                </c:pt>
                <c:pt idx="825">
                  <c:v>2313.2823699999999</c:v>
                </c:pt>
                <c:pt idx="826">
                  <c:v>2311.24244</c:v>
                </c:pt>
                <c:pt idx="827">
                  <c:v>2309.2025100000001</c:v>
                </c:pt>
                <c:pt idx="828">
                  <c:v>2307.1625800000002</c:v>
                </c:pt>
                <c:pt idx="829">
                  <c:v>2305.1226499999998</c:v>
                </c:pt>
                <c:pt idx="830">
                  <c:v>2303.0827100000001</c:v>
                </c:pt>
                <c:pt idx="831">
                  <c:v>2301.0427800000002</c:v>
                </c:pt>
                <c:pt idx="832">
                  <c:v>2299.0028499999999</c:v>
                </c:pt>
                <c:pt idx="833">
                  <c:v>2296.9629199999999</c:v>
                </c:pt>
                <c:pt idx="834">
                  <c:v>2294.92299</c:v>
                </c:pt>
                <c:pt idx="835">
                  <c:v>2292.8830600000001</c:v>
                </c:pt>
                <c:pt idx="836">
                  <c:v>2290.8431300000002</c:v>
                </c:pt>
                <c:pt idx="837">
                  <c:v>2288.8031900000001</c:v>
                </c:pt>
                <c:pt idx="838">
                  <c:v>2286.7632600000002</c:v>
                </c:pt>
                <c:pt idx="839">
                  <c:v>2284.7233299999998</c:v>
                </c:pt>
                <c:pt idx="840">
                  <c:v>2282.6833999999999</c:v>
                </c:pt>
                <c:pt idx="841">
                  <c:v>2280.64347</c:v>
                </c:pt>
                <c:pt idx="842">
                  <c:v>2278.6035400000001</c:v>
                </c:pt>
                <c:pt idx="843">
                  <c:v>2276.5636</c:v>
                </c:pt>
                <c:pt idx="844">
                  <c:v>2274.52367</c:v>
                </c:pt>
                <c:pt idx="845">
                  <c:v>2272.4837400000001</c:v>
                </c:pt>
                <c:pt idx="846">
                  <c:v>2270.4438100000002</c:v>
                </c:pt>
                <c:pt idx="847">
                  <c:v>2268.4038799999998</c:v>
                </c:pt>
                <c:pt idx="848">
                  <c:v>2266.3639499999999</c:v>
                </c:pt>
                <c:pt idx="849">
                  <c:v>2264.32402</c:v>
                </c:pt>
                <c:pt idx="850">
                  <c:v>2262.2840799999999</c:v>
                </c:pt>
                <c:pt idx="851">
                  <c:v>2260.24415</c:v>
                </c:pt>
                <c:pt idx="852">
                  <c:v>2258.2042200000001</c:v>
                </c:pt>
                <c:pt idx="853">
                  <c:v>2256.1642900000002</c:v>
                </c:pt>
                <c:pt idx="854">
                  <c:v>2254.1243599999998</c:v>
                </c:pt>
                <c:pt idx="855">
                  <c:v>2252.0844299999999</c:v>
                </c:pt>
                <c:pt idx="856">
                  <c:v>2250.0444900000002</c:v>
                </c:pt>
                <c:pt idx="857">
                  <c:v>2248.0045599999999</c:v>
                </c:pt>
                <c:pt idx="858">
                  <c:v>2245.9646299999999</c:v>
                </c:pt>
                <c:pt idx="859">
                  <c:v>2243.9247</c:v>
                </c:pt>
                <c:pt idx="860">
                  <c:v>2241.8847700000001</c:v>
                </c:pt>
                <c:pt idx="861">
                  <c:v>2239.8448400000002</c:v>
                </c:pt>
                <c:pt idx="862">
                  <c:v>2237.8049099999998</c:v>
                </c:pt>
                <c:pt idx="863">
                  <c:v>2235.7649700000002</c:v>
                </c:pt>
                <c:pt idx="864">
                  <c:v>2233.7250399999998</c:v>
                </c:pt>
                <c:pt idx="865">
                  <c:v>2231.6851099999999</c:v>
                </c:pt>
                <c:pt idx="866">
                  <c:v>2229.64518</c:v>
                </c:pt>
                <c:pt idx="867">
                  <c:v>2227.6052500000001</c:v>
                </c:pt>
                <c:pt idx="868">
                  <c:v>2225.5653200000002</c:v>
                </c:pt>
                <c:pt idx="869">
                  <c:v>2223.52538</c:v>
                </c:pt>
                <c:pt idx="870">
                  <c:v>2221.4854500000001</c:v>
                </c:pt>
                <c:pt idx="871">
                  <c:v>2219.4455200000002</c:v>
                </c:pt>
                <c:pt idx="872">
                  <c:v>2217.4055899999998</c:v>
                </c:pt>
                <c:pt idx="873">
                  <c:v>2215.3656599999999</c:v>
                </c:pt>
                <c:pt idx="874">
                  <c:v>2213.32573</c:v>
                </c:pt>
                <c:pt idx="875">
                  <c:v>2211.2858000000001</c:v>
                </c:pt>
                <c:pt idx="876">
                  <c:v>2209.24586</c:v>
                </c:pt>
                <c:pt idx="877">
                  <c:v>2207.2059300000001</c:v>
                </c:pt>
                <c:pt idx="878">
                  <c:v>2205.1660000000002</c:v>
                </c:pt>
                <c:pt idx="879">
                  <c:v>2203.1260699999998</c:v>
                </c:pt>
                <c:pt idx="880">
                  <c:v>2201.0861399999999</c:v>
                </c:pt>
                <c:pt idx="881">
                  <c:v>2199.04621</c:v>
                </c:pt>
                <c:pt idx="882">
                  <c:v>2197.0062699999999</c:v>
                </c:pt>
                <c:pt idx="883">
                  <c:v>2194.9663399999999</c:v>
                </c:pt>
                <c:pt idx="884">
                  <c:v>2192.92641</c:v>
                </c:pt>
                <c:pt idx="885">
                  <c:v>2190.8864800000001</c:v>
                </c:pt>
                <c:pt idx="886">
                  <c:v>2188.8465500000002</c:v>
                </c:pt>
                <c:pt idx="887">
                  <c:v>2186.8066199999998</c:v>
                </c:pt>
                <c:pt idx="888">
                  <c:v>2184.7666899999999</c:v>
                </c:pt>
                <c:pt idx="889">
                  <c:v>2182.7267499999998</c:v>
                </c:pt>
                <c:pt idx="890">
                  <c:v>2180.6868199999999</c:v>
                </c:pt>
                <c:pt idx="891">
                  <c:v>2178.64689</c:v>
                </c:pt>
                <c:pt idx="892">
                  <c:v>2176.6069600000001</c:v>
                </c:pt>
                <c:pt idx="893">
                  <c:v>2174.5670300000002</c:v>
                </c:pt>
                <c:pt idx="894">
                  <c:v>2172.5270999999998</c:v>
                </c:pt>
                <c:pt idx="895">
                  <c:v>2170.4871600000001</c:v>
                </c:pt>
                <c:pt idx="896">
                  <c:v>2168.4472300000002</c:v>
                </c:pt>
                <c:pt idx="897">
                  <c:v>2166.4072999999999</c:v>
                </c:pt>
                <c:pt idx="898">
                  <c:v>2164.3673699999999</c:v>
                </c:pt>
                <c:pt idx="899">
                  <c:v>2162.32744</c:v>
                </c:pt>
                <c:pt idx="900">
                  <c:v>2160.2875100000001</c:v>
                </c:pt>
                <c:pt idx="901">
                  <c:v>2158.2475800000002</c:v>
                </c:pt>
                <c:pt idx="902">
                  <c:v>2156.2076400000001</c:v>
                </c:pt>
                <c:pt idx="903">
                  <c:v>2154.1677100000002</c:v>
                </c:pt>
                <c:pt idx="904">
                  <c:v>2152.1277799999998</c:v>
                </c:pt>
                <c:pt idx="905">
                  <c:v>2150.0878499999999</c:v>
                </c:pt>
                <c:pt idx="906">
                  <c:v>2148.04792</c:v>
                </c:pt>
                <c:pt idx="907">
                  <c:v>2146.0079900000001</c:v>
                </c:pt>
                <c:pt idx="908">
                  <c:v>2143.9680499999999</c:v>
                </c:pt>
                <c:pt idx="909">
                  <c:v>2141.92812</c:v>
                </c:pt>
                <c:pt idx="910">
                  <c:v>2139.8881900000001</c:v>
                </c:pt>
                <c:pt idx="911">
                  <c:v>2137.8482600000002</c:v>
                </c:pt>
                <c:pt idx="912">
                  <c:v>2135.8083299999998</c:v>
                </c:pt>
                <c:pt idx="913">
                  <c:v>2133.7683999999999</c:v>
                </c:pt>
                <c:pt idx="914">
                  <c:v>2131.7284599999998</c:v>
                </c:pt>
                <c:pt idx="915">
                  <c:v>2129.6885299999999</c:v>
                </c:pt>
                <c:pt idx="916">
                  <c:v>2127.6486</c:v>
                </c:pt>
                <c:pt idx="917">
                  <c:v>2125.6086700000001</c:v>
                </c:pt>
                <c:pt idx="918">
                  <c:v>2123.5687400000002</c:v>
                </c:pt>
                <c:pt idx="919">
                  <c:v>2121.5288099999998</c:v>
                </c:pt>
                <c:pt idx="920">
                  <c:v>2119.4888799999999</c:v>
                </c:pt>
                <c:pt idx="921">
                  <c:v>2117.4489400000002</c:v>
                </c:pt>
                <c:pt idx="922">
                  <c:v>2115.4090099999999</c:v>
                </c:pt>
                <c:pt idx="923">
                  <c:v>2113.3690799999999</c:v>
                </c:pt>
                <c:pt idx="924">
                  <c:v>2111.32915</c:v>
                </c:pt>
                <c:pt idx="925">
                  <c:v>2109.2892200000001</c:v>
                </c:pt>
                <c:pt idx="926">
                  <c:v>2107.2492900000002</c:v>
                </c:pt>
                <c:pt idx="927">
                  <c:v>2105.2093500000001</c:v>
                </c:pt>
                <c:pt idx="928">
                  <c:v>2103.1694200000002</c:v>
                </c:pt>
                <c:pt idx="929">
                  <c:v>2101.1294899999998</c:v>
                </c:pt>
                <c:pt idx="930">
                  <c:v>2099.0895599999999</c:v>
                </c:pt>
                <c:pt idx="931">
                  <c:v>2097.04963</c:v>
                </c:pt>
                <c:pt idx="932">
                  <c:v>2095.0097000000001</c:v>
                </c:pt>
                <c:pt idx="933">
                  <c:v>2092.9697700000002</c:v>
                </c:pt>
                <c:pt idx="934">
                  <c:v>2090.92983</c:v>
                </c:pt>
                <c:pt idx="935">
                  <c:v>2088.8899000000001</c:v>
                </c:pt>
                <c:pt idx="936">
                  <c:v>2086.8499700000002</c:v>
                </c:pt>
                <c:pt idx="937">
                  <c:v>2084.8100399999998</c:v>
                </c:pt>
                <c:pt idx="938">
                  <c:v>2082.7701099999999</c:v>
                </c:pt>
                <c:pt idx="939">
                  <c:v>2080.73018</c:v>
                </c:pt>
                <c:pt idx="940">
                  <c:v>2078.6902399999999</c:v>
                </c:pt>
                <c:pt idx="941">
                  <c:v>2076.65031</c:v>
                </c:pt>
                <c:pt idx="942">
                  <c:v>2074.6103800000001</c:v>
                </c:pt>
                <c:pt idx="943">
                  <c:v>2072.5704500000002</c:v>
                </c:pt>
                <c:pt idx="944">
                  <c:v>2070.5305199999998</c:v>
                </c:pt>
                <c:pt idx="945">
                  <c:v>2068.4905899999999</c:v>
                </c:pt>
                <c:pt idx="946">
                  <c:v>2066.45066</c:v>
                </c:pt>
                <c:pt idx="947">
                  <c:v>2064.4107199999999</c:v>
                </c:pt>
                <c:pt idx="948">
                  <c:v>2062.3707899999999</c:v>
                </c:pt>
                <c:pt idx="949">
                  <c:v>2060.33086</c:v>
                </c:pt>
                <c:pt idx="950">
                  <c:v>2058.2909300000001</c:v>
                </c:pt>
                <c:pt idx="951">
                  <c:v>2056.2510000000002</c:v>
                </c:pt>
                <c:pt idx="952">
                  <c:v>2054.2110699999998</c:v>
                </c:pt>
                <c:pt idx="953">
                  <c:v>2052.1711300000002</c:v>
                </c:pt>
                <c:pt idx="954">
                  <c:v>2050.1311999999998</c:v>
                </c:pt>
                <c:pt idx="955">
                  <c:v>2048.0912699999999</c:v>
                </c:pt>
                <c:pt idx="956">
                  <c:v>2046.05134</c:v>
                </c:pt>
                <c:pt idx="957">
                  <c:v>2044.0114100000001</c:v>
                </c:pt>
                <c:pt idx="958">
                  <c:v>2041.9714799999999</c:v>
                </c:pt>
                <c:pt idx="959">
                  <c:v>2039.93155</c:v>
                </c:pt>
                <c:pt idx="960">
                  <c:v>2037.8916099999999</c:v>
                </c:pt>
                <c:pt idx="961">
                  <c:v>2035.85168</c:v>
                </c:pt>
                <c:pt idx="962">
                  <c:v>2033.8117500000001</c:v>
                </c:pt>
                <c:pt idx="963">
                  <c:v>2031.7718199999999</c:v>
                </c:pt>
                <c:pt idx="964">
                  <c:v>2029.73189</c:v>
                </c:pt>
                <c:pt idx="965">
                  <c:v>2027.6919600000001</c:v>
                </c:pt>
                <c:pt idx="966">
                  <c:v>2025.65202</c:v>
                </c:pt>
                <c:pt idx="967">
                  <c:v>2023.6120900000001</c:v>
                </c:pt>
                <c:pt idx="968">
                  <c:v>2021.5721599999999</c:v>
                </c:pt>
                <c:pt idx="969">
                  <c:v>2019.53223</c:v>
                </c:pt>
                <c:pt idx="970">
                  <c:v>2017.4922999999999</c:v>
                </c:pt>
                <c:pt idx="971">
                  <c:v>2015.45237</c:v>
                </c:pt>
                <c:pt idx="972">
                  <c:v>2013.4124400000001</c:v>
                </c:pt>
                <c:pt idx="973">
                  <c:v>2011.3724999999999</c:v>
                </c:pt>
                <c:pt idx="974">
                  <c:v>2009.33257</c:v>
                </c:pt>
                <c:pt idx="975">
                  <c:v>2007.2926399999999</c:v>
                </c:pt>
                <c:pt idx="976">
                  <c:v>2005.25271</c:v>
                </c:pt>
                <c:pt idx="977">
                  <c:v>2003.2127800000001</c:v>
                </c:pt>
                <c:pt idx="978">
                  <c:v>2001.1728499999999</c:v>
                </c:pt>
                <c:pt idx="979">
                  <c:v>1999.13291</c:v>
                </c:pt>
                <c:pt idx="980">
                  <c:v>1997.0929799999999</c:v>
                </c:pt>
                <c:pt idx="981">
                  <c:v>1995.05305</c:v>
                </c:pt>
                <c:pt idx="982">
                  <c:v>1993.0131200000001</c:v>
                </c:pt>
                <c:pt idx="983">
                  <c:v>1990.9731899999999</c:v>
                </c:pt>
                <c:pt idx="984">
                  <c:v>1988.93326</c:v>
                </c:pt>
                <c:pt idx="985">
                  <c:v>1986.8933300000001</c:v>
                </c:pt>
                <c:pt idx="986">
                  <c:v>1984.85339</c:v>
                </c:pt>
                <c:pt idx="987">
                  <c:v>1982.8134600000001</c:v>
                </c:pt>
                <c:pt idx="988">
                  <c:v>1980.7735299999999</c:v>
                </c:pt>
                <c:pt idx="989">
                  <c:v>1978.7336</c:v>
                </c:pt>
                <c:pt idx="990">
                  <c:v>1976.6936700000001</c:v>
                </c:pt>
                <c:pt idx="991">
                  <c:v>1974.65374</c:v>
                </c:pt>
                <c:pt idx="992">
                  <c:v>1972.6138000000001</c:v>
                </c:pt>
                <c:pt idx="993">
                  <c:v>1970.5738699999999</c:v>
                </c:pt>
                <c:pt idx="994">
                  <c:v>1968.53394</c:v>
                </c:pt>
                <c:pt idx="995">
                  <c:v>1966.4940099999999</c:v>
                </c:pt>
                <c:pt idx="996">
                  <c:v>1964.45408</c:v>
                </c:pt>
                <c:pt idx="997">
                  <c:v>1962.4141500000001</c:v>
                </c:pt>
                <c:pt idx="998">
                  <c:v>1960.3742199999999</c:v>
                </c:pt>
                <c:pt idx="999">
                  <c:v>1958.33428</c:v>
                </c:pt>
                <c:pt idx="1000">
                  <c:v>1956.2943499999999</c:v>
                </c:pt>
                <c:pt idx="1001">
                  <c:v>1954.25442</c:v>
                </c:pt>
                <c:pt idx="1002">
                  <c:v>1952.2144900000001</c:v>
                </c:pt>
                <c:pt idx="1003">
                  <c:v>1950.1745599999999</c:v>
                </c:pt>
                <c:pt idx="1004">
                  <c:v>1948.13463</c:v>
                </c:pt>
                <c:pt idx="1005">
                  <c:v>1946.0946899999999</c:v>
                </c:pt>
                <c:pt idx="1006">
                  <c:v>1944.05476</c:v>
                </c:pt>
                <c:pt idx="1007">
                  <c:v>1942.0148300000001</c:v>
                </c:pt>
                <c:pt idx="1008">
                  <c:v>1939.9748999999999</c:v>
                </c:pt>
                <c:pt idx="1009">
                  <c:v>1937.93497</c:v>
                </c:pt>
                <c:pt idx="1010">
                  <c:v>1935.8950400000001</c:v>
                </c:pt>
                <c:pt idx="1011">
                  <c:v>1933.85511</c:v>
                </c:pt>
                <c:pt idx="1012">
                  <c:v>1931.8151700000001</c:v>
                </c:pt>
                <c:pt idx="1013">
                  <c:v>1929.7752399999999</c:v>
                </c:pt>
                <c:pt idx="1014">
                  <c:v>1927.73531</c:v>
                </c:pt>
                <c:pt idx="1015">
                  <c:v>1925.6953799999999</c:v>
                </c:pt>
                <c:pt idx="1016">
                  <c:v>1923.65545</c:v>
                </c:pt>
                <c:pt idx="1017">
                  <c:v>1921.6155200000001</c:v>
                </c:pt>
                <c:pt idx="1018">
                  <c:v>1919.5755799999999</c:v>
                </c:pt>
                <c:pt idx="1019">
                  <c:v>1917.53565</c:v>
                </c:pt>
                <c:pt idx="1020">
                  <c:v>1915.4957199999999</c:v>
                </c:pt>
                <c:pt idx="1021">
                  <c:v>1913.45579</c:v>
                </c:pt>
                <c:pt idx="1022">
                  <c:v>1911.4158600000001</c:v>
                </c:pt>
                <c:pt idx="1023">
                  <c:v>1909.3759299999999</c:v>
                </c:pt>
                <c:pt idx="1024">
                  <c:v>1907.33599</c:v>
                </c:pt>
                <c:pt idx="1025">
                  <c:v>1905.2960599999999</c:v>
                </c:pt>
                <c:pt idx="1026">
                  <c:v>1903.25613</c:v>
                </c:pt>
                <c:pt idx="1027">
                  <c:v>1901.2162000000001</c:v>
                </c:pt>
                <c:pt idx="1028">
                  <c:v>1899.1762699999999</c:v>
                </c:pt>
                <c:pt idx="1029">
                  <c:v>1897.13634</c:v>
                </c:pt>
                <c:pt idx="1030">
                  <c:v>1895.0964100000001</c:v>
                </c:pt>
                <c:pt idx="1031">
                  <c:v>1893.05647</c:v>
                </c:pt>
                <c:pt idx="1032">
                  <c:v>1891.0165400000001</c:v>
                </c:pt>
                <c:pt idx="1033">
                  <c:v>1888.9766099999999</c:v>
                </c:pt>
                <c:pt idx="1034">
                  <c:v>1886.93668</c:v>
                </c:pt>
                <c:pt idx="1035">
                  <c:v>1884.8967500000001</c:v>
                </c:pt>
                <c:pt idx="1036">
                  <c:v>1882.85682</c:v>
                </c:pt>
                <c:pt idx="1037">
                  <c:v>1880.8168800000001</c:v>
                </c:pt>
                <c:pt idx="1038">
                  <c:v>1878.7769499999999</c:v>
                </c:pt>
                <c:pt idx="1039">
                  <c:v>1876.73702</c:v>
                </c:pt>
                <c:pt idx="1040">
                  <c:v>1874.6970899999999</c:v>
                </c:pt>
                <c:pt idx="1041">
                  <c:v>1872.65716</c:v>
                </c:pt>
                <c:pt idx="1042">
                  <c:v>1870.6172300000001</c:v>
                </c:pt>
                <c:pt idx="1043">
                  <c:v>1868.5772999999999</c:v>
                </c:pt>
                <c:pt idx="1044">
                  <c:v>1866.53736</c:v>
                </c:pt>
                <c:pt idx="1045">
                  <c:v>1864.4974299999999</c:v>
                </c:pt>
                <c:pt idx="1046">
                  <c:v>1862.4575</c:v>
                </c:pt>
                <c:pt idx="1047">
                  <c:v>1860.4175700000001</c:v>
                </c:pt>
                <c:pt idx="1048">
                  <c:v>1858.3776399999999</c:v>
                </c:pt>
                <c:pt idx="1049">
                  <c:v>1856.33771</c:v>
                </c:pt>
                <c:pt idx="1050">
                  <c:v>1854.2977699999999</c:v>
                </c:pt>
                <c:pt idx="1051">
                  <c:v>1852.25784</c:v>
                </c:pt>
                <c:pt idx="1052">
                  <c:v>1850.2179100000001</c:v>
                </c:pt>
                <c:pt idx="1053">
                  <c:v>1848.1779799999999</c:v>
                </c:pt>
                <c:pt idx="1054">
                  <c:v>1846.13805</c:v>
                </c:pt>
                <c:pt idx="1055">
                  <c:v>1844.0981200000001</c:v>
                </c:pt>
                <c:pt idx="1056">
                  <c:v>1842.05819</c:v>
                </c:pt>
                <c:pt idx="1057">
                  <c:v>1840.0182500000001</c:v>
                </c:pt>
                <c:pt idx="1058">
                  <c:v>1837.9783199999999</c:v>
                </c:pt>
                <c:pt idx="1059">
                  <c:v>1835.93839</c:v>
                </c:pt>
                <c:pt idx="1060">
                  <c:v>1833.8984599999999</c:v>
                </c:pt>
                <c:pt idx="1061">
                  <c:v>1831.85853</c:v>
                </c:pt>
                <c:pt idx="1062">
                  <c:v>1829.8186000000001</c:v>
                </c:pt>
                <c:pt idx="1063">
                  <c:v>1827.7786599999999</c:v>
                </c:pt>
                <c:pt idx="1064">
                  <c:v>1825.73873</c:v>
                </c:pt>
                <c:pt idx="1065">
                  <c:v>1823.6987999999999</c:v>
                </c:pt>
                <c:pt idx="1066">
                  <c:v>1821.65887</c:v>
                </c:pt>
                <c:pt idx="1067">
                  <c:v>1819.6189400000001</c:v>
                </c:pt>
                <c:pt idx="1068">
                  <c:v>1817.5790099999999</c:v>
                </c:pt>
                <c:pt idx="1069">
                  <c:v>1815.53908</c:v>
                </c:pt>
                <c:pt idx="1070">
                  <c:v>1813.4991399999999</c:v>
                </c:pt>
                <c:pt idx="1071">
                  <c:v>1811.45921</c:v>
                </c:pt>
                <c:pt idx="1072">
                  <c:v>1809.4192800000001</c:v>
                </c:pt>
                <c:pt idx="1073">
                  <c:v>1807.3793499999999</c:v>
                </c:pt>
                <c:pt idx="1074">
                  <c:v>1805.33942</c:v>
                </c:pt>
                <c:pt idx="1075">
                  <c:v>1803.2994900000001</c:v>
                </c:pt>
                <c:pt idx="1076">
                  <c:v>1801.25955</c:v>
                </c:pt>
                <c:pt idx="1077">
                  <c:v>1799.2196200000001</c:v>
                </c:pt>
                <c:pt idx="1078">
                  <c:v>1797.1796899999999</c:v>
                </c:pt>
                <c:pt idx="1079">
                  <c:v>1795.13976</c:v>
                </c:pt>
                <c:pt idx="1080">
                  <c:v>1793.0998300000001</c:v>
                </c:pt>
                <c:pt idx="1081">
                  <c:v>1791.0599</c:v>
                </c:pt>
                <c:pt idx="1082">
                  <c:v>1789.0199700000001</c:v>
                </c:pt>
                <c:pt idx="1083">
                  <c:v>1786.9800299999999</c:v>
                </c:pt>
                <c:pt idx="1084">
                  <c:v>1784.9401</c:v>
                </c:pt>
                <c:pt idx="1085">
                  <c:v>1782.9001699999999</c:v>
                </c:pt>
                <c:pt idx="1086">
                  <c:v>1780.86024</c:v>
                </c:pt>
                <c:pt idx="1087">
                  <c:v>1778.8203100000001</c:v>
                </c:pt>
                <c:pt idx="1088">
                  <c:v>1776.7803799999999</c:v>
                </c:pt>
                <c:pt idx="1089">
                  <c:v>1774.74044</c:v>
                </c:pt>
                <c:pt idx="1090">
                  <c:v>1772.7005099999999</c:v>
                </c:pt>
                <c:pt idx="1091">
                  <c:v>1770.66058</c:v>
                </c:pt>
                <c:pt idx="1092">
                  <c:v>1768.6206500000001</c:v>
                </c:pt>
                <c:pt idx="1093">
                  <c:v>1766.5807199999999</c:v>
                </c:pt>
                <c:pt idx="1094">
                  <c:v>1764.54079</c:v>
                </c:pt>
                <c:pt idx="1095">
                  <c:v>1762.5008600000001</c:v>
                </c:pt>
                <c:pt idx="1096">
                  <c:v>1760.46092</c:v>
                </c:pt>
                <c:pt idx="1097">
                  <c:v>1758.4209900000001</c:v>
                </c:pt>
                <c:pt idx="1098">
                  <c:v>1756.3810599999999</c:v>
                </c:pt>
                <c:pt idx="1099">
                  <c:v>1754.34113</c:v>
                </c:pt>
                <c:pt idx="1100">
                  <c:v>1752.3012000000001</c:v>
                </c:pt>
                <c:pt idx="1101">
                  <c:v>1750.26127</c:v>
                </c:pt>
                <c:pt idx="1102">
                  <c:v>1748.2213300000001</c:v>
                </c:pt>
                <c:pt idx="1103">
                  <c:v>1746.1813999999999</c:v>
                </c:pt>
                <c:pt idx="1104">
                  <c:v>1744.14147</c:v>
                </c:pt>
                <c:pt idx="1105">
                  <c:v>1742.1015400000001</c:v>
                </c:pt>
                <c:pt idx="1106">
                  <c:v>1740.06161</c:v>
                </c:pt>
                <c:pt idx="1107">
                  <c:v>1738.0216800000001</c:v>
                </c:pt>
                <c:pt idx="1108">
                  <c:v>1735.9817499999999</c:v>
                </c:pt>
                <c:pt idx="1109">
                  <c:v>1733.94181</c:v>
                </c:pt>
                <c:pt idx="1110">
                  <c:v>1731.9018799999999</c:v>
                </c:pt>
                <c:pt idx="1111">
                  <c:v>1729.86195</c:v>
                </c:pt>
                <c:pt idx="1112">
                  <c:v>1727.8220200000001</c:v>
                </c:pt>
                <c:pt idx="1113">
                  <c:v>1725.7820899999999</c:v>
                </c:pt>
                <c:pt idx="1114">
                  <c:v>1723.74216</c:v>
                </c:pt>
                <c:pt idx="1115">
                  <c:v>1721.7022199999999</c:v>
                </c:pt>
                <c:pt idx="1116">
                  <c:v>1719.66229</c:v>
                </c:pt>
                <c:pt idx="1117">
                  <c:v>1717.6223600000001</c:v>
                </c:pt>
                <c:pt idx="1118">
                  <c:v>1715.5824299999999</c:v>
                </c:pt>
                <c:pt idx="1119">
                  <c:v>1713.5425</c:v>
                </c:pt>
                <c:pt idx="1120">
                  <c:v>1711.5025700000001</c:v>
                </c:pt>
                <c:pt idx="1121">
                  <c:v>1709.46264</c:v>
                </c:pt>
                <c:pt idx="1122">
                  <c:v>1707.4227000000001</c:v>
                </c:pt>
                <c:pt idx="1123">
                  <c:v>1705.3827699999999</c:v>
                </c:pt>
                <c:pt idx="1124">
                  <c:v>1703.34284</c:v>
                </c:pt>
                <c:pt idx="1125">
                  <c:v>1701.3029100000001</c:v>
                </c:pt>
                <c:pt idx="1126">
                  <c:v>1699.26298</c:v>
                </c:pt>
                <c:pt idx="1127">
                  <c:v>1697.2230500000001</c:v>
                </c:pt>
                <c:pt idx="1128">
                  <c:v>1695.1831099999999</c:v>
                </c:pt>
                <c:pt idx="1129">
                  <c:v>1693.14318</c:v>
                </c:pt>
                <c:pt idx="1130">
                  <c:v>1691.1032499999999</c:v>
                </c:pt>
                <c:pt idx="1131">
                  <c:v>1689.06332</c:v>
                </c:pt>
                <c:pt idx="1132">
                  <c:v>1687.0233900000001</c:v>
                </c:pt>
                <c:pt idx="1133">
                  <c:v>1684.9834599999999</c:v>
                </c:pt>
                <c:pt idx="1134">
                  <c:v>1682.94352</c:v>
                </c:pt>
                <c:pt idx="1135">
                  <c:v>1680.9035899999999</c:v>
                </c:pt>
                <c:pt idx="1136">
                  <c:v>1678.86366</c:v>
                </c:pt>
                <c:pt idx="1137">
                  <c:v>1676.8237300000001</c:v>
                </c:pt>
                <c:pt idx="1138">
                  <c:v>1674.7837999999999</c:v>
                </c:pt>
                <c:pt idx="1139">
                  <c:v>1672.74387</c:v>
                </c:pt>
                <c:pt idx="1140">
                  <c:v>1670.7039400000001</c:v>
                </c:pt>
                <c:pt idx="1141">
                  <c:v>1668.664</c:v>
                </c:pt>
                <c:pt idx="1142">
                  <c:v>1666.6240700000001</c:v>
                </c:pt>
                <c:pt idx="1143">
                  <c:v>1664.5841399999999</c:v>
                </c:pt>
                <c:pt idx="1144">
                  <c:v>1662.54421</c:v>
                </c:pt>
                <c:pt idx="1145">
                  <c:v>1660.5042800000001</c:v>
                </c:pt>
                <c:pt idx="1146">
                  <c:v>1658.46435</c:v>
                </c:pt>
                <c:pt idx="1147">
                  <c:v>1656.4244100000001</c:v>
                </c:pt>
                <c:pt idx="1148">
                  <c:v>1654.3844799999999</c:v>
                </c:pt>
                <c:pt idx="1149">
                  <c:v>1652.34455</c:v>
                </c:pt>
                <c:pt idx="1150">
                  <c:v>1650.3046200000001</c:v>
                </c:pt>
                <c:pt idx="1151">
                  <c:v>1648.26469</c:v>
                </c:pt>
                <c:pt idx="1152">
                  <c:v>1646.2247600000001</c:v>
                </c:pt>
                <c:pt idx="1153">
                  <c:v>1644.1848299999999</c:v>
                </c:pt>
                <c:pt idx="1154">
                  <c:v>1642.14489</c:v>
                </c:pt>
                <c:pt idx="1155">
                  <c:v>1640.1049599999999</c:v>
                </c:pt>
                <c:pt idx="1156">
                  <c:v>1638.06503</c:v>
                </c:pt>
                <c:pt idx="1157">
                  <c:v>1636.0251000000001</c:v>
                </c:pt>
                <c:pt idx="1158">
                  <c:v>1633.9851699999999</c:v>
                </c:pt>
                <c:pt idx="1159">
                  <c:v>1631.94524</c:v>
                </c:pt>
                <c:pt idx="1160">
                  <c:v>1629.9052999999999</c:v>
                </c:pt>
                <c:pt idx="1161">
                  <c:v>1627.86537</c:v>
                </c:pt>
                <c:pt idx="1162">
                  <c:v>1625.8254400000001</c:v>
                </c:pt>
                <c:pt idx="1163">
                  <c:v>1623.7855099999999</c:v>
                </c:pt>
                <c:pt idx="1164">
                  <c:v>1621.74558</c:v>
                </c:pt>
                <c:pt idx="1165">
                  <c:v>1619.7056500000001</c:v>
                </c:pt>
                <c:pt idx="1166">
                  <c:v>1617.66572</c:v>
                </c:pt>
                <c:pt idx="1167">
                  <c:v>1615.6257800000001</c:v>
                </c:pt>
                <c:pt idx="1168">
                  <c:v>1613.5858499999999</c:v>
                </c:pt>
                <c:pt idx="1169">
                  <c:v>1611.54592</c:v>
                </c:pt>
                <c:pt idx="1170">
                  <c:v>1609.5059900000001</c:v>
                </c:pt>
                <c:pt idx="1171">
                  <c:v>1607.46606</c:v>
                </c:pt>
                <c:pt idx="1172">
                  <c:v>1605.4261300000001</c:v>
                </c:pt>
                <c:pt idx="1173">
                  <c:v>1603.3861899999999</c:v>
                </c:pt>
                <c:pt idx="1174">
                  <c:v>1601.34626</c:v>
                </c:pt>
                <c:pt idx="1175">
                  <c:v>1599.3063299999999</c:v>
                </c:pt>
                <c:pt idx="1176">
                  <c:v>1597.2664</c:v>
                </c:pt>
                <c:pt idx="1177">
                  <c:v>1595.2264700000001</c:v>
                </c:pt>
                <c:pt idx="1178">
                  <c:v>1593.1865399999999</c:v>
                </c:pt>
                <c:pt idx="1179">
                  <c:v>1591.14661</c:v>
                </c:pt>
                <c:pt idx="1180">
                  <c:v>1589.1066699999999</c:v>
                </c:pt>
                <c:pt idx="1181">
                  <c:v>1587.06674</c:v>
                </c:pt>
                <c:pt idx="1182">
                  <c:v>1585.0268100000001</c:v>
                </c:pt>
                <c:pt idx="1183">
                  <c:v>1582.9868799999999</c:v>
                </c:pt>
                <c:pt idx="1184">
                  <c:v>1580.94695</c:v>
                </c:pt>
                <c:pt idx="1185">
                  <c:v>1578.9070200000001</c:v>
                </c:pt>
                <c:pt idx="1186">
                  <c:v>1576.86708</c:v>
                </c:pt>
                <c:pt idx="1187">
                  <c:v>1574.8271500000001</c:v>
                </c:pt>
                <c:pt idx="1188">
                  <c:v>1572.7872199999999</c:v>
                </c:pt>
                <c:pt idx="1189">
                  <c:v>1570.74729</c:v>
                </c:pt>
                <c:pt idx="1190">
                  <c:v>1568.7073600000001</c:v>
                </c:pt>
                <c:pt idx="1191">
                  <c:v>1566.66743</c:v>
                </c:pt>
                <c:pt idx="1192">
                  <c:v>1564.6275000000001</c:v>
                </c:pt>
                <c:pt idx="1193">
                  <c:v>1562.5875599999999</c:v>
                </c:pt>
                <c:pt idx="1194">
                  <c:v>1560.54763</c:v>
                </c:pt>
                <c:pt idx="1195">
                  <c:v>1558.5077000000001</c:v>
                </c:pt>
                <c:pt idx="1196">
                  <c:v>1556.46777</c:v>
                </c:pt>
                <c:pt idx="1197">
                  <c:v>1554.4278400000001</c:v>
                </c:pt>
                <c:pt idx="1198">
                  <c:v>1552.3879099999999</c:v>
                </c:pt>
                <c:pt idx="1199">
                  <c:v>1550.34797</c:v>
                </c:pt>
                <c:pt idx="1200">
                  <c:v>1548.3080399999999</c:v>
                </c:pt>
                <c:pt idx="1201">
                  <c:v>1546.26811</c:v>
                </c:pt>
                <c:pt idx="1202">
                  <c:v>1544.2281800000001</c:v>
                </c:pt>
                <c:pt idx="1203">
                  <c:v>1542.1882499999999</c:v>
                </c:pt>
                <c:pt idx="1204">
                  <c:v>1540.14832</c:v>
                </c:pt>
                <c:pt idx="1205">
                  <c:v>1538.1083900000001</c:v>
                </c:pt>
                <c:pt idx="1206">
                  <c:v>1536.06845</c:v>
                </c:pt>
                <c:pt idx="1207">
                  <c:v>1534.0285200000001</c:v>
                </c:pt>
                <c:pt idx="1208">
                  <c:v>1531.9885899999999</c:v>
                </c:pt>
                <c:pt idx="1209">
                  <c:v>1529.94866</c:v>
                </c:pt>
                <c:pt idx="1210">
                  <c:v>1527.9087300000001</c:v>
                </c:pt>
                <c:pt idx="1211">
                  <c:v>1525.8688</c:v>
                </c:pt>
                <c:pt idx="1212">
                  <c:v>1523.8288600000001</c:v>
                </c:pt>
                <c:pt idx="1213">
                  <c:v>1521.7889299999999</c:v>
                </c:pt>
                <c:pt idx="1214">
                  <c:v>1519.749</c:v>
                </c:pt>
                <c:pt idx="1215">
                  <c:v>1517.7090700000001</c:v>
                </c:pt>
                <c:pt idx="1216">
                  <c:v>1515.66914</c:v>
                </c:pt>
                <c:pt idx="1217">
                  <c:v>1513.6292100000001</c:v>
                </c:pt>
                <c:pt idx="1218">
                  <c:v>1511.5892799999999</c:v>
                </c:pt>
                <c:pt idx="1219">
                  <c:v>1509.54934</c:v>
                </c:pt>
                <c:pt idx="1220">
                  <c:v>1507.5094099999999</c:v>
                </c:pt>
                <c:pt idx="1221">
                  <c:v>1505.46948</c:v>
                </c:pt>
                <c:pt idx="1222">
                  <c:v>1503.4295500000001</c:v>
                </c:pt>
                <c:pt idx="1223">
                  <c:v>1501.3896199999999</c:v>
                </c:pt>
                <c:pt idx="1224">
                  <c:v>1499.34969</c:v>
                </c:pt>
                <c:pt idx="1225">
                  <c:v>1497.3097499999999</c:v>
                </c:pt>
                <c:pt idx="1226">
                  <c:v>1495.26982</c:v>
                </c:pt>
                <c:pt idx="1227">
                  <c:v>1493.2298900000001</c:v>
                </c:pt>
                <c:pt idx="1228">
                  <c:v>1491.1899599999999</c:v>
                </c:pt>
                <c:pt idx="1229">
                  <c:v>1489.15003</c:v>
                </c:pt>
                <c:pt idx="1230">
                  <c:v>1487.1101000000001</c:v>
                </c:pt>
                <c:pt idx="1231">
                  <c:v>1485.07017</c:v>
                </c:pt>
                <c:pt idx="1232">
                  <c:v>1483.0302300000001</c:v>
                </c:pt>
                <c:pt idx="1233">
                  <c:v>1480.9902999999999</c:v>
                </c:pt>
                <c:pt idx="1234">
                  <c:v>1478.95037</c:v>
                </c:pt>
                <c:pt idx="1235">
                  <c:v>1476.9104400000001</c:v>
                </c:pt>
                <c:pt idx="1236">
                  <c:v>1474.87051</c:v>
                </c:pt>
                <c:pt idx="1237">
                  <c:v>1472.8305800000001</c:v>
                </c:pt>
                <c:pt idx="1238">
                  <c:v>1470.7906399999999</c:v>
                </c:pt>
                <c:pt idx="1239">
                  <c:v>1468.75071</c:v>
                </c:pt>
                <c:pt idx="1240">
                  <c:v>1466.7107800000001</c:v>
                </c:pt>
                <c:pt idx="1241">
                  <c:v>1464.67085</c:v>
                </c:pt>
                <c:pt idx="1242">
                  <c:v>1462.6309200000001</c:v>
                </c:pt>
                <c:pt idx="1243">
                  <c:v>1460.5909899999999</c:v>
                </c:pt>
                <c:pt idx="1244">
                  <c:v>1458.55105</c:v>
                </c:pt>
                <c:pt idx="1245">
                  <c:v>1456.5111199999999</c:v>
                </c:pt>
                <c:pt idx="1246">
                  <c:v>1454.47119</c:v>
                </c:pt>
                <c:pt idx="1247">
                  <c:v>1452.4312600000001</c:v>
                </c:pt>
                <c:pt idx="1248">
                  <c:v>1450.3913299999999</c:v>
                </c:pt>
                <c:pt idx="1249">
                  <c:v>1448.3514</c:v>
                </c:pt>
                <c:pt idx="1250">
                  <c:v>1446.3114700000001</c:v>
                </c:pt>
                <c:pt idx="1251">
                  <c:v>1444.27153</c:v>
                </c:pt>
                <c:pt idx="1252">
                  <c:v>1442.2316000000001</c:v>
                </c:pt>
                <c:pt idx="1253">
                  <c:v>1440.1916699999999</c:v>
                </c:pt>
                <c:pt idx="1254">
                  <c:v>1438.15174</c:v>
                </c:pt>
                <c:pt idx="1255">
                  <c:v>1436.1118100000001</c:v>
                </c:pt>
                <c:pt idx="1256">
                  <c:v>1434.07188</c:v>
                </c:pt>
                <c:pt idx="1257">
                  <c:v>1432.0319400000001</c:v>
                </c:pt>
                <c:pt idx="1258">
                  <c:v>1429.9920099999999</c:v>
                </c:pt>
                <c:pt idx="1259">
                  <c:v>1427.95208</c:v>
                </c:pt>
                <c:pt idx="1260">
                  <c:v>1425.9121500000001</c:v>
                </c:pt>
                <c:pt idx="1261">
                  <c:v>1423.87222</c:v>
                </c:pt>
                <c:pt idx="1262">
                  <c:v>1421.8322900000001</c:v>
                </c:pt>
                <c:pt idx="1263">
                  <c:v>1419.7923599999999</c:v>
                </c:pt>
                <c:pt idx="1264">
                  <c:v>1417.75242</c:v>
                </c:pt>
                <c:pt idx="1265">
                  <c:v>1415.7124899999999</c:v>
                </c:pt>
                <c:pt idx="1266">
                  <c:v>1413.67256</c:v>
                </c:pt>
                <c:pt idx="1267">
                  <c:v>1411.6326300000001</c:v>
                </c:pt>
                <c:pt idx="1268">
                  <c:v>1409.5926999999999</c:v>
                </c:pt>
                <c:pt idx="1269">
                  <c:v>1407.55277</c:v>
                </c:pt>
                <c:pt idx="1270">
                  <c:v>1405.5128299999999</c:v>
                </c:pt>
                <c:pt idx="1271">
                  <c:v>1403.4729</c:v>
                </c:pt>
                <c:pt idx="1272">
                  <c:v>1401.4329700000001</c:v>
                </c:pt>
                <c:pt idx="1273">
                  <c:v>1399.3930399999999</c:v>
                </c:pt>
                <c:pt idx="1274">
                  <c:v>1397.35311</c:v>
                </c:pt>
                <c:pt idx="1275">
                  <c:v>1395.3131800000001</c:v>
                </c:pt>
                <c:pt idx="1276">
                  <c:v>1393.27325</c:v>
                </c:pt>
                <c:pt idx="1277">
                  <c:v>1391.2333100000001</c:v>
                </c:pt>
                <c:pt idx="1278">
                  <c:v>1389.1933799999999</c:v>
                </c:pt>
                <c:pt idx="1279">
                  <c:v>1387.15345</c:v>
                </c:pt>
                <c:pt idx="1280">
                  <c:v>1385.1135200000001</c:v>
                </c:pt>
                <c:pt idx="1281">
                  <c:v>1383.07359</c:v>
                </c:pt>
                <c:pt idx="1282">
                  <c:v>1381.0336600000001</c:v>
                </c:pt>
                <c:pt idx="1283">
                  <c:v>1378.9937199999999</c:v>
                </c:pt>
                <c:pt idx="1284">
                  <c:v>1376.95379</c:v>
                </c:pt>
                <c:pt idx="1285">
                  <c:v>1374.9138600000001</c:v>
                </c:pt>
                <c:pt idx="1286">
                  <c:v>1372.87393</c:v>
                </c:pt>
                <c:pt idx="1287">
                  <c:v>1370.8340000000001</c:v>
                </c:pt>
                <c:pt idx="1288">
                  <c:v>1368.7940699999999</c:v>
                </c:pt>
                <c:pt idx="1289">
                  <c:v>1366.75414</c:v>
                </c:pt>
                <c:pt idx="1290">
                  <c:v>1364.7141999999999</c:v>
                </c:pt>
                <c:pt idx="1291">
                  <c:v>1362.67427</c:v>
                </c:pt>
                <c:pt idx="1292">
                  <c:v>1360.6343400000001</c:v>
                </c:pt>
                <c:pt idx="1293">
                  <c:v>1358.5944099999999</c:v>
                </c:pt>
                <c:pt idx="1294">
                  <c:v>1356.55448</c:v>
                </c:pt>
                <c:pt idx="1295">
                  <c:v>1354.5145500000001</c:v>
                </c:pt>
                <c:pt idx="1296">
                  <c:v>1352.47461</c:v>
                </c:pt>
                <c:pt idx="1297">
                  <c:v>1350.4346800000001</c:v>
                </c:pt>
                <c:pt idx="1298">
                  <c:v>1348.3947499999999</c:v>
                </c:pt>
                <c:pt idx="1299">
                  <c:v>1346.35482</c:v>
                </c:pt>
                <c:pt idx="1300">
                  <c:v>1344.3148900000001</c:v>
                </c:pt>
                <c:pt idx="1301">
                  <c:v>1342.27496</c:v>
                </c:pt>
                <c:pt idx="1302">
                  <c:v>1340.2350300000001</c:v>
                </c:pt>
                <c:pt idx="1303">
                  <c:v>1338.1950899999999</c:v>
                </c:pt>
                <c:pt idx="1304">
                  <c:v>1336.15516</c:v>
                </c:pt>
                <c:pt idx="1305">
                  <c:v>1334.1152300000001</c:v>
                </c:pt>
                <c:pt idx="1306">
                  <c:v>1332.0753</c:v>
                </c:pt>
                <c:pt idx="1307">
                  <c:v>1330.0353700000001</c:v>
                </c:pt>
                <c:pt idx="1308">
                  <c:v>1327.9954399999999</c:v>
                </c:pt>
                <c:pt idx="1309">
                  <c:v>1325.9555</c:v>
                </c:pt>
                <c:pt idx="1310">
                  <c:v>1323.9155699999999</c:v>
                </c:pt>
                <c:pt idx="1311">
                  <c:v>1321.87564</c:v>
                </c:pt>
                <c:pt idx="1312">
                  <c:v>1319.8357100000001</c:v>
                </c:pt>
                <c:pt idx="1313">
                  <c:v>1317.7957799999999</c:v>
                </c:pt>
                <c:pt idx="1314">
                  <c:v>1315.75585</c:v>
                </c:pt>
                <c:pt idx="1315">
                  <c:v>1313.7159200000001</c:v>
                </c:pt>
                <c:pt idx="1316">
                  <c:v>1311.67598</c:v>
                </c:pt>
                <c:pt idx="1317">
                  <c:v>1309.6360500000001</c:v>
                </c:pt>
                <c:pt idx="1318">
                  <c:v>1307.5961199999999</c:v>
                </c:pt>
                <c:pt idx="1319">
                  <c:v>1305.55619</c:v>
                </c:pt>
                <c:pt idx="1320">
                  <c:v>1303.5162600000001</c:v>
                </c:pt>
                <c:pt idx="1321">
                  <c:v>1301.47633</c:v>
                </c:pt>
                <c:pt idx="1322">
                  <c:v>1299.4363900000001</c:v>
                </c:pt>
                <c:pt idx="1323">
                  <c:v>1297.3964599999999</c:v>
                </c:pt>
                <c:pt idx="1324">
                  <c:v>1295.35653</c:v>
                </c:pt>
                <c:pt idx="1325">
                  <c:v>1293.3166000000001</c:v>
                </c:pt>
                <c:pt idx="1326">
                  <c:v>1291.27667</c:v>
                </c:pt>
                <c:pt idx="1327">
                  <c:v>1289.2367400000001</c:v>
                </c:pt>
                <c:pt idx="1328">
                  <c:v>1287.1968099999999</c:v>
                </c:pt>
                <c:pt idx="1329">
                  <c:v>1285.15687</c:v>
                </c:pt>
                <c:pt idx="1330">
                  <c:v>1283.1169400000001</c:v>
                </c:pt>
                <c:pt idx="1331">
                  <c:v>1281.07701</c:v>
                </c:pt>
                <c:pt idx="1332">
                  <c:v>1279.0370800000001</c:v>
                </c:pt>
                <c:pt idx="1333">
                  <c:v>1276.9971499999999</c:v>
                </c:pt>
                <c:pt idx="1334">
                  <c:v>1274.95722</c:v>
                </c:pt>
                <c:pt idx="1335">
                  <c:v>1272.9172799999999</c:v>
                </c:pt>
                <c:pt idx="1336">
                  <c:v>1270.87735</c:v>
                </c:pt>
                <c:pt idx="1337">
                  <c:v>1268.8374200000001</c:v>
                </c:pt>
                <c:pt idx="1338">
                  <c:v>1266.7974899999999</c:v>
                </c:pt>
                <c:pt idx="1339">
                  <c:v>1264.75756</c:v>
                </c:pt>
                <c:pt idx="1340">
                  <c:v>1262.7176300000001</c:v>
                </c:pt>
                <c:pt idx="1341">
                  <c:v>1260.6777</c:v>
                </c:pt>
                <c:pt idx="1342">
                  <c:v>1258.6377600000001</c:v>
                </c:pt>
                <c:pt idx="1343">
                  <c:v>1256.5978299999999</c:v>
                </c:pt>
                <c:pt idx="1344">
                  <c:v>1254.5579</c:v>
                </c:pt>
                <c:pt idx="1345">
                  <c:v>1252.5179700000001</c:v>
                </c:pt>
                <c:pt idx="1346">
                  <c:v>1250.47804</c:v>
                </c:pt>
                <c:pt idx="1347">
                  <c:v>1248.4381100000001</c:v>
                </c:pt>
                <c:pt idx="1348">
                  <c:v>1246.3981699999999</c:v>
                </c:pt>
                <c:pt idx="1349">
                  <c:v>1244.35824</c:v>
                </c:pt>
                <c:pt idx="1350">
                  <c:v>1242.3183100000001</c:v>
                </c:pt>
                <c:pt idx="1351">
                  <c:v>1240.27838</c:v>
                </c:pt>
                <c:pt idx="1352">
                  <c:v>1238.2384500000001</c:v>
                </c:pt>
                <c:pt idx="1353">
                  <c:v>1236.1985199999999</c:v>
                </c:pt>
                <c:pt idx="1354">
                  <c:v>1234.15858</c:v>
                </c:pt>
                <c:pt idx="1355">
                  <c:v>1232.1186499999999</c:v>
                </c:pt>
                <c:pt idx="1356">
                  <c:v>1230.07872</c:v>
                </c:pt>
                <c:pt idx="1357">
                  <c:v>1228.0387900000001</c:v>
                </c:pt>
                <c:pt idx="1358">
                  <c:v>1225.9988599999999</c:v>
                </c:pt>
                <c:pt idx="1359">
                  <c:v>1223.95893</c:v>
                </c:pt>
                <c:pt idx="1360">
                  <c:v>1221.9190000000001</c:v>
                </c:pt>
                <c:pt idx="1361">
                  <c:v>1219.87906</c:v>
                </c:pt>
                <c:pt idx="1362">
                  <c:v>1217.8391300000001</c:v>
                </c:pt>
                <c:pt idx="1363">
                  <c:v>1215.7991999999999</c:v>
                </c:pt>
                <c:pt idx="1364">
                  <c:v>1213.75927</c:v>
                </c:pt>
                <c:pt idx="1365">
                  <c:v>1211.7193400000001</c:v>
                </c:pt>
                <c:pt idx="1366">
                  <c:v>1209.67941</c:v>
                </c:pt>
                <c:pt idx="1367">
                  <c:v>1207.6394700000001</c:v>
                </c:pt>
                <c:pt idx="1368">
                  <c:v>1205.5995399999999</c:v>
                </c:pt>
                <c:pt idx="1369">
                  <c:v>1203.55961</c:v>
                </c:pt>
                <c:pt idx="1370">
                  <c:v>1201.5196800000001</c:v>
                </c:pt>
                <c:pt idx="1371">
                  <c:v>1199.47975</c:v>
                </c:pt>
                <c:pt idx="1372">
                  <c:v>1197.4398200000001</c:v>
                </c:pt>
                <c:pt idx="1373">
                  <c:v>1195.3998899999999</c:v>
                </c:pt>
                <c:pt idx="1374">
                  <c:v>1193.35995</c:v>
                </c:pt>
                <c:pt idx="1375">
                  <c:v>1191.3200200000001</c:v>
                </c:pt>
                <c:pt idx="1376">
                  <c:v>1189.28009</c:v>
                </c:pt>
                <c:pt idx="1377">
                  <c:v>1187.2401600000001</c:v>
                </c:pt>
                <c:pt idx="1378">
                  <c:v>1185.2002299999999</c:v>
                </c:pt>
                <c:pt idx="1379">
                  <c:v>1183.1603</c:v>
                </c:pt>
                <c:pt idx="1380">
                  <c:v>1181.1203599999999</c:v>
                </c:pt>
                <c:pt idx="1381">
                  <c:v>1179.08043</c:v>
                </c:pt>
                <c:pt idx="1382">
                  <c:v>1177.0405000000001</c:v>
                </c:pt>
                <c:pt idx="1383">
                  <c:v>1175.0005699999999</c:v>
                </c:pt>
                <c:pt idx="1384">
                  <c:v>1172.96064</c:v>
                </c:pt>
                <c:pt idx="1385">
                  <c:v>1170.9207100000001</c:v>
                </c:pt>
                <c:pt idx="1386">
                  <c:v>1168.88078</c:v>
                </c:pt>
                <c:pt idx="1387">
                  <c:v>1166.8408400000001</c:v>
                </c:pt>
                <c:pt idx="1388">
                  <c:v>1164.8009099999999</c:v>
                </c:pt>
                <c:pt idx="1389">
                  <c:v>1162.76098</c:v>
                </c:pt>
                <c:pt idx="1390">
                  <c:v>1160.7210500000001</c:v>
                </c:pt>
                <c:pt idx="1391">
                  <c:v>1158.68112</c:v>
                </c:pt>
                <c:pt idx="1392">
                  <c:v>1156.6411900000001</c:v>
                </c:pt>
                <c:pt idx="1393">
                  <c:v>1154.6012499999999</c:v>
                </c:pt>
                <c:pt idx="1394">
                  <c:v>1152.56132</c:v>
                </c:pt>
                <c:pt idx="1395">
                  <c:v>1150.5213900000001</c:v>
                </c:pt>
                <c:pt idx="1396">
                  <c:v>1148.48146</c:v>
                </c:pt>
                <c:pt idx="1397">
                  <c:v>1146.4415300000001</c:v>
                </c:pt>
                <c:pt idx="1398">
                  <c:v>1144.4015999999999</c:v>
                </c:pt>
                <c:pt idx="1399">
                  <c:v>1142.36167</c:v>
                </c:pt>
                <c:pt idx="1400">
                  <c:v>1140.3217299999999</c:v>
                </c:pt>
                <c:pt idx="1401">
                  <c:v>1138.2818</c:v>
                </c:pt>
                <c:pt idx="1402">
                  <c:v>1136.2418700000001</c:v>
                </c:pt>
                <c:pt idx="1403">
                  <c:v>1134.2019399999999</c:v>
                </c:pt>
                <c:pt idx="1404">
                  <c:v>1132.16201</c:v>
                </c:pt>
                <c:pt idx="1405">
                  <c:v>1130.1220800000001</c:v>
                </c:pt>
                <c:pt idx="1406">
                  <c:v>1128.08214</c:v>
                </c:pt>
                <c:pt idx="1407">
                  <c:v>1126.0422100000001</c:v>
                </c:pt>
                <c:pt idx="1408">
                  <c:v>1124.0022799999999</c:v>
                </c:pt>
                <c:pt idx="1409">
                  <c:v>1121.96235</c:v>
                </c:pt>
                <c:pt idx="1410">
                  <c:v>1119.9224200000001</c:v>
                </c:pt>
                <c:pt idx="1411">
                  <c:v>1117.88249</c:v>
                </c:pt>
                <c:pt idx="1412">
                  <c:v>1115.84256</c:v>
                </c:pt>
                <c:pt idx="1413">
                  <c:v>1113.8026199999999</c:v>
                </c:pt>
                <c:pt idx="1414">
                  <c:v>1111.76269</c:v>
                </c:pt>
                <c:pt idx="1415">
                  <c:v>1109.7227600000001</c:v>
                </c:pt>
                <c:pt idx="1416">
                  <c:v>1107.68283</c:v>
                </c:pt>
                <c:pt idx="1417">
                  <c:v>1105.6429000000001</c:v>
                </c:pt>
                <c:pt idx="1418">
                  <c:v>1103.6029699999999</c:v>
                </c:pt>
                <c:pt idx="1419">
                  <c:v>1101.56303</c:v>
                </c:pt>
                <c:pt idx="1420">
                  <c:v>1099.5231000000001</c:v>
                </c:pt>
                <c:pt idx="1421">
                  <c:v>1097.48317</c:v>
                </c:pt>
                <c:pt idx="1422">
                  <c:v>1095.4432400000001</c:v>
                </c:pt>
                <c:pt idx="1423">
                  <c:v>1093.4033099999999</c:v>
                </c:pt>
                <c:pt idx="1424">
                  <c:v>1091.36338</c:v>
                </c:pt>
                <c:pt idx="1425">
                  <c:v>1089.3234500000001</c:v>
                </c:pt>
                <c:pt idx="1426">
                  <c:v>1087.28351</c:v>
                </c:pt>
                <c:pt idx="1427">
                  <c:v>1085.2435800000001</c:v>
                </c:pt>
                <c:pt idx="1428">
                  <c:v>1083.2036499999999</c:v>
                </c:pt>
                <c:pt idx="1429">
                  <c:v>1081.16372</c:v>
                </c:pt>
                <c:pt idx="1430">
                  <c:v>1079.1237900000001</c:v>
                </c:pt>
                <c:pt idx="1431">
                  <c:v>1077.08386</c:v>
                </c:pt>
                <c:pt idx="1432">
                  <c:v>1075.0439200000001</c:v>
                </c:pt>
                <c:pt idx="1433">
                  <c:v>1073.0039899999999</c:v>
                </c:pt>
                <c:pt idx="1434">
                  <c:v>1070.96406</c:v>
                </c:pt>
                <c:pt idx="1435">
                  <c:v>1068.9241300000001</c:v>
                </c:pt>
                <c:pt idx="1436">
                  <c:v>1066.8842</c:v>
                </c:pt>
                <c:pt idx="1437">
                  <c:v>1064.8442700000001</c:v>
                </c:pt>
                <c:pt idx="1438">
                  <c:v>1062.8043399999999</c:v>
                </c:pt>
                <c:pt idx="1439">
                  <c:v>1060.7644</c:v>
                </c:pt>
                <c:pt idx="1440">
                  <c:v>1058.7244700000001</c:v>
                </c:pt>
                <c:pt idx="1441">
                  <c:v>1056.68454</c:v>
                </c:pt>
                <c:pt idx="1442">
                  <c:v>1054.6446100000001</c:v>
                </c:pt>
                <c:pt idx="1443">
                  <c:v>1052.6046799999999</c:v>
                </c:pt>
                <c:pt idx="1444">
                  <c:v>1050.56475</c:v>
                </c:pt>
                <c:pt idx="1445">
                  <c:v>1048.5248099999999</c:v>
                </c:pt>
                <c:pt idx="1446">
                  <c:v>1046.48488</c:v>
                </c:pt>
                <c:pt idx="1447">
                  <c:v>1044.4449500000001</c:v>
                </c:pt>
                <c:pt idx="1448">
                  <c:v>1042.4050199999999</c:v>
                </c:pt>
                <c:pt idx="1449">
                  <c:v>1040.36509</c:v>
                </c:pt>
                <c:pt idx="1450">
                  <c:v>1038.3251600000001</c:v>
                </c:pt>
                <c:pt idx="1451">
                  <c:v>1036.28523</c:v>
                </c:pt>
                <c:pt idx="1452">
                  <c:v>1034.2452900000001</c:v>
                </c:pt>
                <c:pt idx="1453">
                  <c:v>1032.2053599999999</c:v>
                </c:pt>
                <c:pt idx="1454">
                  <c:v>1030.16543</c:v>
                </c:pt>
                <c:pt idx="1455">
                  <c:v>1028.1255000000001</c:v>
                </c:pt>
                <c:pt idx="1456">
                  <c:v>1026.08557</c:v>
                </c:pt>
                <c:pt idx="1457">
                  <c:v>1024.04564</c:v>
                </c:pt>
                <c:pt idx="1458">
                  <c:v>1022.0057</c:v>
                </c:pt>
                <c:pt idx="1459">
                  <c:v>1019.96577</c:v>
                </c:pt>
                <c:pt idx="1460">
                  <c:v>1017.92584</c:v>
                </c:pt>
                <c:pt idx="1461">
                  <c:v>1015.88591</c:v>
                </c:pt>
                <c:pt idx="1462">
                  <c:v>1013.8459800000001</c:v>
                </c:pt>
                <c:pt idx="1463">
                  <c:v>1011.80605</c:v>
                </c:pt>
                <c:pt idx="1464">
                  <c:v>1009.76611</c:v>
                </c:pt>
                <c:pt idx="1465">
                  <c:v>1007.72618</c:v>
                </c:pt>
                <c:pt idx="1466">
                  <c:v>1005.68625</c:v>
                </c:pt>
                <c:pt idx="1467">
                  <c:v>1003.6463199999999</c:v>
                </c:pt>
                <c:pt idx="1468">
                  <c:v>1001.60639</c:v>
                </c:pt>
                <c:pt idx="1469">
                  <c:v>999.56646000000001</c:v>
                </c:pt>
                <c:pt idx="1470">
                  <c:v>997.52652999999998</c:v>
                </c:pt>
                <c:pt idx="1471">
                  <c:v>995.48658999999998</c:v>
                </c:pt>
                <c:pt idx="1472">
                  <c:v>993.44665999999995</c:v>
                </c:pt>
                <c:pt idx="1473">
                  <c:v>991.40673000000004</c:v>
                </c:pt>
                <c:pt idx="1474">
                  <c:v>989.36680000000001</c:v>
                </c:pt>
                <c:pt idx="1475">
                  <c:v>987.32686999999999</c:v>
                </c:pt>
                <c:pt idx="1476">
                  <c:v>985.28693999999996</c:v>
                </c:pt>
                <c:pt idx="1477">
                  <c:v>983.24699999999996</c:v>
                </c:pt>
                <c:pt idx="1478">
                  <c:v>981.20707000000004</c:v>
                </c:pt>
                <c:pt idx="1479">
                  <c:v>979.16714000000002</c:v>
                </c:pt>
                <c:pt idx="1480">
                  <c:v>977.12720999999999</c:v>
                </c:pt>
                <c:pt idx="1481">
                  <c:v>975.08727999999996</c:v>
                </c:pt>
                <c:pt idx="1482">
                  <c:v>973.04735000000005</c:v>
                </c:pt>
                <c:pt idx="1483">
                  <c:v>971.00742000000002</c:v>
                </c:pt>
                <c:pt idx="1484">
                  <c:v>968.96748000000002</c:v>
                </c:pt>
                <c:pt idx="1485">
                  <c:v>966.92755</c:v>
                </c:pt>
                <c:pt idx="1486">
                  <c:v>964.88761999999997</c:v>
                </c:pt>
                <c:pt idx="1487">
                  <c:v>962.84768999999994</c:v>
                </c:pt>
                <c:pt idx="1488">
                  <c:v>960.80776000000003</c:v>
                </c:pt>
                <c:pt idx="1489">
                  <c:v>958.76783</c:v>
                </c:pt>
                <c:pt idx="1490">
                  <c:v>956.72789</c:v>
                </c:pt>
                <c:pt idx="1491">
                  <c:v>954.68795999999998</c:v>
                </c:pt>
                <c:pt idx="1492">
                  <c:v>952.64802999999995</c:v>
                </c:pt>
                <c:pt idx="1493">
                  <c:v>950.60810000000004</c:v>
                </c:pt>
                <c:pt idx="1494">
                  <c:v>948.56817000000001</c:v>
                </c:pt>
                <c:pt idx="1495">
                  <c:v>946.52823999999998</c:v>
                </c:pt>
                <c:pt idx="1496">
                  <c:v>944.48830999999996</c:v>
                </c:pt>
                <c:pt idx="1497">
                  <c:v>942.44836999999995</c:v>
                </c:pt>
                <c:pt idx="1498">
                  <c:v>940.40844000000004</c:v>
                </c:pt>
                <c:pt idx="1499">
                  <c:v>938.36851000000001</c:v>
                </c:pt>
                <c:pt idx="1500">
                  <c:v>936.32857999999999</c:v>
                </c:pt>
                <c:pt idx="1501">
                  <c:v>934.28864999999996</c:v>
                </c:pt>
                <c:pt idx="1502">
                  <c:v>932.24872000000005</c:v>
                </c:pt>
                <c:pt idx="1503">
                  <c:v>930.20878000000005</c:v>
                </c:pt>
                <c:pt idx="1504">
                  <c:v>928.16885000000002</c:v>
                </c:pt>
                <c:pt idx="1505">
                  <c:v>926.12891999999999</c:v>
                </c:pt>
                <c:pt idx="1506">
                  <c:v>924.08898999999997</c:v>
                </c:pt>
                <c:pt idx="1507">
                  <c:v>922.04906000000005</c:v>
                </c:pt>
                <c:pt idx="1508">
                  <c:v>920.00913000000003</c:v>
                </c:pt>
                <c:pt idx="1509">
                  <c:v>917.9692</c:v>
                </c:pt>
                <c:pt idx="1510">
                  <c:v>915.92926</c:v>
                </c:pt>
                <c:pt idx="1511">
                  <c:v>913.88932999999997</c:v>
                </c:pt>
                <c:pt idx="1512">
                  <c:v>911.84939999999995</c:v>
                </c:pt>
                <c:pt idx="1513">
                  <c:v>909.80947000000003</c:v>
                </c:pt>
                <c:pt idx="1514">
                  <c:v>907.76954000000001</c:v>
                </c:pt>
                <c:pt idx="1515">
                  <c:v>905.72960999999998</c:v>
                </c:pt>
                <c:pt idx="1516">
                  <c:v>903.68966999999998</c:v>
                </c:pt>
                <c:pt idx="1517">
                  <c:v>901.64973999999995</c:v>
                </c:pt>
                <c:pt idx="1518">
                  <c:v>899.60981000000004</c:v>
                </c:pt>
                <c:pt idx="1519">
                  <c:v>897.56988000000001</c:v>
                </c:pt>
                <c:pt idx="1520">
                  <c:v>895.52994999999999</c:v>
                </c:pt>
                <c:pt idx="1521">
                  <c:v>893.49001999999996</c:v>
                </c:pt>
                <c:pt idx="1522">
                  <c:v>891.45009000000005</c:v>
                </c:pt>
                <c:pt idx="1523">
                  <c:v>889.41015000000004</c:v>
                </c:pt>
                <c:pt idx="1524">
                  <c:v>887.37022000000002</c:v>
                </c:pt>
                <c:pt idx="1525">
                  <c:v>885.33028999999999</c:v>
                </c:pt>
                <c:pt idx="1526">
                  <c:v>883.29035999999996</c:v>
                </c:pt>
                <c:pt idx="1527">
                  <c:v>881.25043000000005</c:v>
                </c:pt>
                <c:pt idx="1528">
                  <c:v>879.21050000000002</c:v>
                </c:pt>
                <c:pt idx="1529">
                  <c:v>877.17056000000002</c:v>
                </c:pt>
                <c:pt idx="1530">
                  <c:v>875.13063</c:v>
                </c:pt>
                <c:pt idx="1531">
                  <c:v>873.09069999999997</c:v>
                </c:pt>
                <c:pt idx="1532">
                  <c:v>871.05077000000006</c:v>
                </c:pt>
                <c:pt idx="1533">
                  <c:v>869.01084000000003</c:v>
                </c:pt>
                <c:pt idx="1534">
                  <c:v>866.97091</c:v>
                </c:pt>
                <c:pt idx="1535">
                  <c:v>864.93097999999998</c:v>
                </c:pt>
                <c:pt idx="1536">
                  <c:v>862.89103999999998</c:v>
                </c:pt>
                <c:pt idx="1537">
                  <c:v>860.85110999999995</c:v>
                </c:pt>
                <c:pt idx="1538">
                  <c:v>858.81118000000004</c:v>
                </c:pt>
                <c:pt idx="1539">
                  <c:v>856.77125000000001</c:v>
                </c:pt>
                <c:pt idx="1540">
                  <c:v>854.73131999999998</c:v>
                </c:pt>
                <c:pt idx="1541">
                  <c:v>852.69138999999996</c:v>
                </c:pt>
                <c:pt idx="1542">
                  <c:v>850.65144999999995</c:v>
                </c:pt>
                <c:pt idx="1543">
                  <c:v>848.61152000000004</c:v>
                </c:pt>
                <c:pt idx="1544">
                  <c:v>846.57159000000001</c:v>
                </c:pt>
                <c:pt idx="1545">
                  <c:v>844.53165999999999</c:v>
                </c:pt>
                <c:pt idx="1546">
                  <c:v>842.49172999999996</c:v>
                </c:pt>
                <c:pt idx="1547">
                  <c:v>840.45180000000005</c:v>
                </c:pt>
                <c:pt idx="1548">
                  <c:v>838.41187000000002</c:v>
                </c:pt>
                <c:pt idx="1549">
                  <c:v>836.37193000000002</c:v>
                </c:pt>
                <c:pt idx="1550">
                  <c:v>834.33199999999999</c:v>
                </c:pt>
                <c:pt idx="1551">
                  <c:v>832.29206999999997</c:v>
                </c:pt>
                <c:pt idx="1552">
                  <c:v>830.25214000000005</c:v>
                </c:pt>
                <c:pt idx="1553">
                  <c:v>828.21221000000003</c:v>
                </c:pt>
                <c:pt idx="1554">
                  <c:v>826.17228</c:v>
                </c:pt>
                <c:pt idx="1555">
                  <c:v>824.13234</c:v>
                </c:pt>
                <c:pt idx="1556">
                  <c:v>822.09240999999997</c:v>
                </c:pt>
                <c:pt idx="1557">
                  <c:v>820.05247999999995</c:v>
                </c:pt>
                <c:pt idx="1558">
                  <c:v>818.01255000000003</c:v>
                </c:pt>
                <c:pt idx="1559">
                  <c:v>815.97262000000001</c:v>
                </c:pt>
                <c:pt idx="1560">
                  <c:v>813.93268999999998</c:v>
                </c:pt>
                <c:pt idx="1561">
                  <c:v>811.89275999999995</c:v>
                </c:pt>
                <c:pt idx="1562">
                  <c:v>809.85281999999995</c:v>
                </c:pt>
                <c:pt idx="1563">
                  <c:v>807.81289000000004</c:v>
                </c:pt>
                <c:pt idx="1564">
                  <c:v>805.77296000000001</c:v>
                </c:pt>
                <c:pt idx="1565">
                  <c:v>803.73302999999999</c:v>
                </c:pt>
                <c:pt idx="1566">
                  <c:v>801.69309999999996</c:v>
                </c:pt>
                <c:pt idx="1567">
                  <c:v>799.65317000000005</c:v>
                </c:pt>
                <c:pt idx="1568">
                  <c:v>797.61323000000004</c:v>
                </c:pt>
                <c:pt idx="1569">
                  <c:v>795.57330000000002</c:v>
                </c:pt>
                <c:pt idx="1570">
                  <c:v>793.53336999999999</c:v>
                </c:pt>
                <c:pt idx="1571">
                  <c:v>791.49343999999996</c:v>
                </c:pt>
                <c:pt idx="1572">
                  <c:v>789.45351000000005</c:v>
                </c:pt>
                <c:pt idx="1573">
                  <c:v>787.41358000000002</c:v>
                </c:pt>
                <c:pt idx="1574">
                  <c:v>785.37364000000002</c:v>
                </c:pt>
                <c:pt idx="1575">
                  <c:v>783.33371</c:v>
                </c:pt>
                <c:pt idx="1576">
                  <c:v>781.29377999999997</c:v>
                </c:pt>
                <c:pt idx="1577">
                  <c:v>779.25385000000006</c:v>
                </c:pt>
                <c:pt idx="1578">
                  <c:v>777.21392000000003</c:v>
                </c:pt>
                <c:pt idx="1579">
                  <c:v>775.17399</c:v>
                </c:pt>
                <c:pt idx="1580">
                  <c:v>773.13405999999998</c:v>
                </c:pt>
                <c:pt idx="1581">
                  <c:v>771.09411999999998</c:v>
                </c:pt>
                <c:pt idx="1582">
                  <c:v>769.05418999999995</c:v>
                </c:pt>
                <c:pt idx="1583">
                  <c:v>767.01426000000004</c:v>
                </c:pt>
                <c:pt idx="1584">
                  <c:v>764.97433000000001</c:v>
                </c:pt>
                <c:pt idx="1585">
                  <c:v>762.93439999999998</c:v>
                </c:pt>
                <c:pt idx="1586">
                  <c:v>760.89446999999996</c:v>
                </c:pt>
                <c:pt idx="1587">
                  <c:v>758.85452999999995</c:v>
                </c:pt>
                <c:pt idx="1588">
                  <c:v>756.81460000000004</c:v>
                </c:pt>
                <c:pt idx="1589">
                  <c:v>754.77467000000001</c:v>
                </c:pt>
                <c:pt idx="1590">
                  <c:v>752.73473999999999</c:v>
                </c:pt>
                <c:pt idx="1591">
                  <c:v>750.69480999999996</c:v>
                </c:pt>
                <c:pt idx="1592">
                  <c:v>748.65488000000005</c:v>
                </c:pt>
                <c:pt idx="1593">
                  <c:v>746.61495000000002</c:v>
                </c:pt>
                <c:pt idx="1594">
                  <c:v>744.57501000000002</c:v>
                </c:pt>
                <c:pt idx="1595">
                  <c:v>742.53507999999999</c:v>
                </c:pt>
                <c:pt idx="1596">
                  <c:v>740.49514999999997</c:v>
                </c:pt>
                <c:pt idx="1597">
                  <c:v>738.45522000000005</c:v>
                </c:pt>
                <c:pt idx="1598">
                  <c:v>736.41529000000003</c:v>
                </c:pt>
                <c:pt idx="1599">
                  <c:v>734.37536</c:v>
                </c:pt>
                <c:pt idx="1600">
                  <c:v>732.33542</c:v>
                </c:pt>
                <c:pt idx="1601">
                  <c:v>730.29548999999997</c:v>
                </c:pt>
                <c:pt idx="1602">
                  <c:v>728.25555999999995</c:v>
                </c:pt>
                <c:pt idx="1603">
                  <c:v>726.21563000000003</c:v>
                </c:pt>
                <c:pt idx="1604">
                  <c:v>724.17570000000001</c:v>
                </c:pt>
                <c:pt idx="1605">
                  <c:v>722.13576999999998</c:v>
                </c:pt>
                <c:pt idx="1606">
                  <c:v>720.09583999999995</c:v>
                </c:pt>
                <c:pt idx="1607">
                  <c:v>718.05589999999995</c:v>
                </c:pt>
                <c:pt idx="1608">
                  <c:v>716.01597000000004</c:v>
                </c:pt>
                <c:pt idx="1609">
                  <c:v>713.97604000000001</c:v>
                </c:pt>
                <c:pt idx="1610">
                  <c:v>711.93610999999999</c:v>
                </c:pt>
                <c:pt idx="1611">
                  <c:v>709.89617999999996</c:v>
                </c:pt>
                <c:pt idx="1612">
                  <c:v>707.85625000000005</c:v>
                </c:pt>
                <c:pt idx="1613">
                  <c:v>705.81631000000004</c:v>
                </c:pt>
                <c:pt idx="1614">
                  <c:v>703.77638000000002</c:v>
                </c:pt>
                <c:pt idx="1615">
                  <c:v>701.73644999999999</c:v>
                </c:pt>
                <c:pt idx="1616">
                  <c:v>699.69651999999996</c:v>
                </c:pt>
                <c:pt idx="1617">
                  <c:v>697.65659000000005</c:v>
                </c:pt>
                <c:pt idx="1618">
                  <c:v>695.61666000000002</c:v>
                </c:pt>
                <c:pt idx="1619">
                  <c:v>693.57673</c:v>
                </c:pt>
                <c:pt idx="1620">
                  <c:v>691.53679</c:v>
                </c:pt>
                <c:pt idx="1621">
                  <c:v>689.49685999999997</c:v>
                </c:pt>
                <c:pt idx="1622">
                  <c:v>687.45693000000006</c:v>
                </c:pt>
                <c:pt idx="1623">
                  <c:v>685.41700000000003</c:v>
                </c:pt>
                <c:pt idx="1624">
                  <c:v>683.37707</c:v>
                </c:pt>
                <c:pt idx="1625">
                  <c:v>681.33713999999998</c:v>
                </c:pt>
                <c:pt idx="1626">
                  <c:v>679.29719999999998</c:v>
                </c:pt>
                <c:pt idx="1627">
                  <c:v>677.25726999999995</c:v>
                </c:pt>
                <c:pt idx="1628">
                  <c:v>675.21734000000004</c:v>
                </c:pt>
                <c:pt idx="1629">
                  <c:v>673.17741000000001</c:v>
                </c:pt>
                <c:pt idx="1630">
                  <c:v>671.13747999999998</c:v>
                </c:pt>
                <c:pt idx="1631">
                  <c:v>669.09754999999996</c:v>
                </c:pt>
                <c:pt idx="1632">
                  <c:v>667.05762000000004</c:v>
                </c:pt>
                <c:pt idx="1633">
                  <c:v>665.01768000000004</c:v>
                </c:pt>
                <c:pt idx="1634">
                  <c:v>662.97775000000001</c:v>
                </c:pt>
                <c:pt idx="1635">
                  <c:v>660.93781999999999</c:v>
                </c:pt>
                <c:pt idx="1636">
                  <c:v>658.89788999999996</c:v>
                </c:pt>
                <c:pt idx="1637">
                  <c:v>656.85796000000005</c:v>
                </c:pt>
                <c:pt idx="1638">
                  <c:v>654.81803000000002</c:v>
                </c:pt>
                <c:pt idx="1639">
                  <c:v>652.77809000000002</c:v>
                </c:pt>
                <c:pt idx="1640">
                  <c:v>650.73815999999999</c:v>
                </c:pt>
                <c:pt idx="1641">
                  <c:v>648.69822999999997</c:v>
                </c:pt>
                <c:pt idx="1642">
                  <c:v>646.65830000000005</c:v>
                </c:pt>
                <c:pt idx="1643">
                  <c:v>644.61837000000003</c:v>
                </c:pt>
                <c:pt idx="1644">
                  <c:v>642.57844</c:v>
                </c:pt>
                <c:pt idx="1645">
                  <c:v>640.53850999999997</c:v>
                </c:pt>
                <c:pt idx="1646">
                  <c:v>638.49856999999997</c:v>
                </c:pt>
                <c:pt idx="1647">
                  <c:v>636.45863999999995</c:v>
                </c:pt>
                <c:pt idx="1648">
                  <c:v>634.41871000000003</c:v>
                </c:pt>
                <c:pt idx="1649">
                  <c:v>632.37878000000001</c:v>
                </c:pt>
                <c:pt idx="1650">
                  <c:v>630.33884999999998</c:v>
                </c:pt>
                <c:pt idx="1651">
                  <c:v>628.29891999999995</c:v>
                </c:pt>
                <c:pt idx="1652">
                  <c:v>626.25897999999995</c:v>
                </c:pt>
                <c:pt idx="1653">
                  <c:v>624.21905000000004</c:v>
                </c:pt>
                <c:pt idx="1654">
                  <c:v>622.17912000000001</c:v>
                </c:pt>
                <c:pt idx="1655">
                  <c:v>620.13918999999999</c:v>
                </c:pt>
                <c:pt idx="1656">
                  <c:v>618.09925999999996</c:v>
                </c:pt>
                <c:pt idx="1657">
                  <c:v>616.05933000000005</c:v>
                </c:pt>
                <c:pt idx="1658">
                  <c:v>614.01940000000002</c:v>
                </c:pt>
                <c:pt idx="1659">
                  <c:v>611.97946000000002</c:v>
                </c:pt>
                <c:pt idx="1660">
                  <c:v>609.93952999999999</c:v>
                </c:pt>
                <c:pt idx="1661">
                  <c:v>607.89959999999996</c:v>
                </c:pt>
                <c:pt idx="1662">
                  <c:v>605.85967000000005</c:v>
                </c:pt>
                <c:pt idx="1663">
                  <c:v>603.81974000000002</c:v>
                </c:pt>
                <c:pt idx="1664">
                  <c:v>601.77981</c:v>
                </c:pt>
                <c:pt idx="1665">
                  <c:v>599.73987</c:v>
                </c:pt>
                <c:pt idx="1666">
                  <c:v>597.69993999999997</c:v>
                </c:pt>
                <c:pt idx="1667">
                  <c:v>595.66001000000006</c:v>
                </c:pt>
                <c:pt idx="1668">
                  <c:v>593.62008000000003</c:v>
                </c:pt>
                <c:pt idx="1669">
                  <c:v>591.58015</c:v>
                </c:pt>
                <c:pt idx="1670">
                  <c:v>589.54021999999998</c:v>
                </c:pt>
                <c:pt idx="1671">
                  <c:v>587.50028999999995</c:v>
                </c:pt>
                <c:pt idx="1672">
                  <c:v>585.46034999999995</c:v>
                </c:pt>
                <c:pt idx="1673">
                  <c:v>583.42042000000004</c:v>
                </c:pt>
                <c:pt idx="1674">
                  <c:v>581.38049000000001</c:v>
                </c:pt>
                <c:pt idx="1675">
                  <c:v>579.34055999999998</c:v>
                </c:pt>
                <c:pt idx="1676">
                  <c:v>577.30062999999996</c:v>
                </c:pt>
                <c:pt idx="1677">
                  <c:v>575.26070000000004</c:v>
                </c:pt>
                <c:pt idx="1678">
                  <c:v>573.22076000000004</c:v>
                </c:pt>
                <c:pt idx="1679">
                  <c:v>571.18083000000001</c:v>
                </c:pt>
                <c:pt idx="1680">
                  <c:v>569.14089999999999</c:v>
                </c:pt>
                <c:pt idx="1681">
                  <c:v>567.10096999999996</c:v>
                </c:pt>
                <c:pt idx="1682">
                  <c:v>565.06104000000005</c:v>
                </c:pt>
                <c:pt idx="1683">
                  <c:v>563.02111000000002</c:v>
                </c:pt>
                <c:pt idx="1684">
                  <c:v>560.98117000000002</c:v>
                </c:pt>
                <c:pt idx="1685">
                  <c:v>558.94123999999999</c:v>
                </c:pt>
                <c:pt idx="1686">
                  <c:v>556.90130999999997</c:v>
                </c:pt>
                <c:pt idx="1687">
                  <c:v>554.86138000000005</c:v>
                </c:pt>
                <c:pt idx="1688">
                  <c:v>552.82145000000003</c:v>
                </c:pt>
                <c:pt idx="1689">
                  <c:v>550.78152</c:v>
                </c:pt>
                <c:pt idx="1690">
                  <c:v>548.74158999999997</c:v>
                </c:pt>
                <c:pt idx="1691">
                  <c:v>546.70164999999997</c:v>
                </c:pt>
                <c:pt idx="1692">
                  <c:v>544.66171999999995</c:v>
                </c:pt>
                <c:pt idx="1693">
                  <c:v>542.62179000000003</c:v>
                </c:pt>
                <c:pt idx="1694">
                  <c:v>540.58186000000001</c:v>
                </c:pt>
                <c:pt idx="1695">
                  <c:v>538.54192999999998</c:v>
                </c:pt>
                <c:pt idx="1696">
                  <c:v>536.50199999999995</c:v>
                </c:pt>
                <c:pt idx="1697">
                  <c:v>534.46205999999995</c:v>
                </c:pt>
                <c:pt idx="1698">
                  <c:v>532.42213000000004</c:v>
                </c:pt>
                <c:pt idx="1699">
                  <c:v>530.38220000000001</c:v>
                </c:pt>
                <c:pt idx="1700">
                  <c:v>528.34226999999998</c:v>
                </c:pt>
                <c:pt idx="1701">
                  <c:v>526.30233999999996</c:v>
                </c:pt>
                <c:pt idx="1702">
                  <c:v>524.26241000000005</c:v>
                </c:pt>
                <c:pt idx="1703">
                  <c:v>522.22248000000002</c:v>
                </c:pt>
                <c:pt idx="1704">
                  <c:v>520.18254000000002</c:v>
                </c:pt>
                <c:pt idx="1705">
                  <c:v>518.14260999999999</c:v>
                </c:pt>
                <c:pt idx="1706">
                  <c:v>516.10267999999996</c:v>
                </c:pt>
                <c:pt idx="1707">
                  <c:v>514.06275000000005</c:v>
                </c:pt>
                <c:pt idx="1708">
                  <c:v>512.02282000000002</c:v>
                </c:pt>
                <c:pt idx="1709">
                  <c:v>509.98289</c:v>
                </c:pt>
                <c:pt idx="1710">
                  <c:v>507.94295</c:v>
                </c:pt>
                <c:pt idx="1711">
                  <c:v>505.90302000000003</c:v>
                </c:pt>
                <c:pt idx="1712">
                  <c:v>503.86309</c:v>
                </c:pt>
                <c:pt idx="1713">
                  <c:v>501.82315999999997</c:v>
                </c:pt>
                <c:pt idx="1714">
                  <c:v>499.78323</c:v>
                </c:pt>
                <c:pt idx="1715">
                  <c:v>497.74329999999998</c:v>
                </c:pt>
                <c:pt idx="1716">
                  <c:v>495.70337000000001</c:v>
                </c:pt>
                <c:pt idx="1717">
                  <c:v>493.66343000000001</c:v>
                </c:pt>
                <c:pt idx="1718">
                  <c:v>491.62349999999998</c:v>
                </c:pt>
                <c:pt idx="1719">
                  <c:v>489.58357000000001</c:v>
                </c:pt>
                <c:pt idx="1720">
                  <c:v>487.54363999999998</c:v>
                </c:pt>
                <c:pt idx="1721">
                  <c:v>485.50371000000001</c:v>
                </c:pt>
                <c:pt idx="1722">
                  <c:v>483.46377999999999</c:v>
                </c:pt>
                <c:pt idx="1723">
                  <c:v>481.42383999999998</c:v>
                </c:pt>
                <c:pt idx="1724">
                  <c:v>479.38391000000001</c:v>
                </c:pt>
                <c:pt idx="1725">
                  <c:v>477.34397999999999</c:v>
                </c:pt>
                <c:pt idx="1726">
                  <c:v>475.30405000000002</c:v>
                </c:pt>
                <c:pt idx="1727">
                  <c:v>473.26411999999999</c:v>
                </c:pt>
                <c:pt idx="1728">
                  <c:v>471.22419000000002</c:v>
                </c:pt>
                <c:pt idx="1729">
                  <c:v>469.18425999999999</c:v>
                </c:pt>
                <c:pt idx="1730">
                  <c:v>467.14431999999999</c:v>
                </c:pt>
                <c:pt idx="1731">
                  <c:v>465.10439000000002</c:v>
                </c:pt>
                <c:pt idx="1732">
                  <c:v>463.06446</c:v>
                </c:pt>
                <c:pt idx="1733">
                  <c:v>461.02453000000003</c:v>
                </c:pt>
                <c:pt idx="1734">
                  <c:v>458.9846</c:v>
                </c:pt>
                <c:pt idx="1735">
                  <c:v>456.94466999999997</c:v>
                </c:pt>
                <c:pt idx="1736">
                  <c:v>454.90472999999997</c:v>
                </c:pt>
                <c:pt idx="1737">
                  <c:v>452.8648</c:v>
                </c:pt>
                <c:pt idx="1738">
                  <c:v>450.82486999999998</c:v>
                </c:pt>
                <c:pt idx="1739">
                  <c:v>448.78494000000001</c:v>
                </c:pt>
                <c:pt idx="1740">
                  <c:v>446.74500999999998</c:v>
                </c:pt>
                <c:pt idx="1741">
                  <c:v>444.70508000000001</c:v>
                </c:pt>
                <c:pt idx="1742">
                  <c:v>442.66514999999998</c:v>
                </c:pt>
                <c:pt idx="1743">
                  <c:v>440.62520999999998</c:v>
                </c:pt>
                <c:pt idx="1744">
                  <c:v>438.58528000000001</c:v>
                </c:pt>
                <c:pt idx="1745">
                  <c:v>436.54534999999998</c:v>
                </c:pt>
                <c:pt idx="1746">
                  <c:v>434.50542000000002</c:v>
                </c:pt>
                <c:pt idx="1747">
                  <c:v>432.46548999999999</c:v>
                </c:pt>
                <c:pt idx="1748">
                  <c:v>430.42556000000002</c:v>
                </c:pt>
                <c:pt idx="1749">
                  <c:v>428.38562000000002</c:v>
                </c:pt>
                <c:pt idx="1750">
                  <c:v>426.34568999999999</c:v>
                </c:pt>
                <c:pt idx="1751">
                  <c:v>424.30576000000002</c:v>
                </c:pt>
                <c:pt idx="1752">
                  <c:v>422.26582999999999</c:v>
                </c:pt>
                <c:pt idx="1753">
                  <c:v>420.22590000000002</c:v>
                </c:pt>
                <c:pt idx="1754">
                  <c:v>418.18597</c:v>
                </c:pt>
                <c:pt idx="1755">
                  <c:v>416.14604000000003</c:v>
                </c:pt>
                <c:pt idx="1756">
                  <c:v>414.10610000000003</c:v>
                </c:pt>
                <c:pt idx="1757">
                  <c:v>412.06617</c:v>
                </c:pt>
                <c:pt idx="1758">
                  <c:v>410.02623999999997</c:v>
                </c:pt>
                <c:pt idx="1759">
                  <c:v>407.98631</c:v>
                </c:pt>
                <c:pt idx="1760">
                  <c:v>405.94637999999998</c:v>
                </c:pt>
                <c:pt idx="1761">
                  <c:v>403.90645000000001</c:v>
                </c:pt>
                <c:pt idx="1762">
                  <c:v>401.86651000000001</c:v>
                </c:pt>
                <c:pt idx="1763">
                  <c:v>399.82657999999998</c:v>
                </c:pt>
              </c:numCache>
            </c:numRef>
          </c:xVal>
          <c:yVal>
            <c:numRef>
              <c:f>'Fig. A2'!$M$5:$M$1768</c:f>
              <c:numCache>
                <c:formatCode>General</c:formatCode>
                <c:ptCount val="1764"/>
                <c:pt idx="0">
                  <c:v>1.132E-2</c:v>
                </c:pt>
                <c:pt idx="1">
                  <c:v>1.132E-2</c:v>
                </c:pt>
                <c:pt idx="2">
                  <c:v>1.132E-2</c:v>
                </c:pt>
                <c:pt idx="3">
                  <c:v>1.132E-2</c:v>
                </c:pt>
                <c:pt idx="4">
                  <c:v>1.132E-2</c:v>
                </c:pt>
                <c:pt idx="5">
                  <c:v>1.7999999999999999E-2</c:v>
                </c:pt>
                <c:pt idx="6">
                  <c:v>2.486E-2</c:v>
                </c:pt>
                <c:pt idx="7">
                  <c:v>2.964E-2</c:v>
                </c:pt>
                <c:pt idx="8">
                  <c:v>3.2059999999999998E-2</c:v>
                </c:pt>
                <c:pt idx="9">
                  <c:v>3.39E-2</c:v>
                </c:pt>
                <c:pt idx="10">
                  <c:v>3.6580000000000001E-2</c:v>
                </c:pt>
                <c:pt idx="11">
                  <c:v>4.0960000000000003E-2</c:v>
                </c:pt>
                <c:pt idx="12">
                  <c:v>4.7539999999999999E-2</c:v>
                </c:pt>
                <c:pt idx="13">
                  <c:v>5.5030000000000003E-2</c:v>
                </c:pt>
                <c:pt idx="14">
                  <c:v>6.0949999999999997E-2</c:v>
                </c:pt>
                <c:pt idx="15">
                  <c:v>6.404E-2</c:v>
                </c:pt>
                <c:pt idx="16">
                  <c:v>6.5339999999999995E-2</c:v>
                </c:pt>
                <c:pt idx="17">
                  <c:v>6.7379999999999995E-2</c:v>
                </c:pt>
                <c:pt idx="18">
                  <c:v>7.1720000000000006E-2</c:v>
                </c:pt>
                <c:pt idx="19">
                  <c:v>7.6869999999999994E-2</c:v>
                </c:pt>
                <c:pt idx="20">
                  <c:v>7.9299999999999995E-2</c:v>
                </c:pt>
                <c:pt idx="21">
                  <c:v>7.8600000000000003E-2</c:v>
                </c:pt>
                <c:pt idx="22">
                  <c:v>7.6420000000000002E-2</c:v>
                </c:pt>
                <c:pt idx="23">
                  <c:v>7.2919999999999999E-2</c:v>
                </c:pt>
                <c:pt idx="24">
                  <c:v>7.1489999999999998E-2</c:v>
                </c:pt>
                <c:pt idx="25">
                  <c:v>7.7479999999999993E-2</c:v>
                </c:pt>
                <c:pt idx="26">
                  <c:v>9.1310000000000002E-2</c:v>
                </c:pt>
                <c:pt idx="27">
                  <c:v>0.10713</c:v>
                </c:pt>
                <c:pt idx="28">
                  <c:v>0.11623</c:v>
                </c:pt>
                <c:pt idx="29">
                  <c:v>0.11713</c:v>
                </c:pt>
                <c:pt idx="30">
                  <c:v>0.11524</c:v>
                </c:pt>
                <c:pt idx="31">
                  <c:v>0.11225</c:v>
                </c:pt>
                <c:pt idx="32">
                  <c:v>0.1091</c:v>
                </c:pt>
                <c:pt idx="33">
                  <c:v>0.1099</c:v>
                </c:pt>
                <c:pt idx="34">
                  <c:v>0.11633</c:v>
                </c:pt>
                <c:pt idx="35">
                  <c:v>0.12292</c:v>
                </c:pt>
                <c:pt idx="36">
                  <c:v>0.12336</c:v>
                </c:pt>
                <c:pt idx="37">
                  <c:v>0.12229</c:v>
                </c:pt>
                <c:pt idx="38">
                  <c:v>0.12958</c:v>
                </c:pt>
                <c:pt idx="39">
                  <c:v>0.14682999999999999</c:v>
                </c:pt>
                <c:pt idx="40">
                  <c:v>0.16883999999999999</c:v>
                </c:pt>
                <c:pt idx="41">
                  <c:v>0.18855</c:v>
                </c:pt>
                <c:pt idx="42">
                  <c:v>0.19445000000000001</c:v>
                </c:pt>
                <c:pt idx="43">
                  <c:v>0.17757999999999999</c:v>
                </c:pt>
                <c:pt idx="44">
                  <c:v>0.14235999999999999</c:v>
                </c:pt>
                <c:pt idx="45">
                  <c:v>0.10743999999999999</c:v>
                </c:pt>
                <c:pt idx="46">
                  <c:v>9.1090000000000004E-2</c:v>
                </c:pt>
                <c:pt idx="47">
                  <c:v>9.7949999999999995E-2</c:v>
                </c:pt>
                <c:pt idx="48">
                  <c:v>0.11923</c:v>
                </c:pt>
                <c:pt idx="49">
                  <c:v>0.14545</c:v>
                </c:pt>
                <c:pt idx="50">
                  <c:v>0.16772999999999999</c:v>
                </c:pt>
                <c:pt idx="51">
                  <c:v>0.17641000000000001</c:v>
                </c:pt>
                <c:pt idx="52">
                  <c:v>0.17122000000000001</c:v>
                </c:pt>
                <c:pt idx="53">
                  <c:v>0.16064000000000001</c:v>
                </c:pt>
                <c:pt idx="54">
                  <c:v>0.15236</c:v>
                </c:pt>
                <c:pt idx="55">
                  <c:v>0.15196999999999999</c:v>
                </c:pt>
                <c:pt idx="56">
                  <c:v>0.15654999999999999</c:v>
                </c:pt>
                <c:pt idx="57">
                  <c:v>0.16339000000000001</c:v>
                </c:pt>
                <c:pt idx="58">
                  <c:v>0.16875000000000001</c:v>
                </c:pt>
                <c:pt idx="59">
                  <c:v>0.16474</c:v>
                </c:pt>
                <c:pt idx="60">
                  <c:v>0.15534000000000001</c:v>
                </c:pt>
                <c:pt idx="61">
                  <c:v>0.14401</c:v>
                </c:pt>
                <c:pt idx="62">
                  <c:v>0.13092000000000001</c:v>
                </c:pt>
                <c:pt idx="63">
                  <c:v>0.12820999999999999</c:v>
                </c:pt>
                <c:pt idx="64">
                  <c:v>0.14161000000000001</c:v>
                </c:pt>
                <c:pt idx="65">
                  <c:v>0.16338</c:v>
                </c:pt>
                <c:pt idx="66">
                  <c:v>0.17746999999999999</c:v>
                </c:pt>
                <c:pt idx="67">
                  <c:v>0.16677</c:v>
                </c:pt>
                <c:pt idx="68">
                  <c:v>0.14380999999999999</c:v>
                </c:pt>
                <c:pt idx="69">
                  <c:v>0.12673000000000001</c:v>
                </c:pt>
                <c:pt idx="70">
                  <c:v>0.12239999999999999</c:v>
                </c:pt>
                <c:pt idx="71">
                  <c:v>0.13517999999999999</c:v>
                </c:pt>
                <c:pt idx="72">
                  <c:v>0.16239000000000001</c:v>
                </c:pt>
                <c:pt idx="73">
                  <c:v>0.19139</c:v>
                </c:pt>
                <c:pt idx="74">
                  <c:v>0.20122999999999999</c:v>
                </c:pt>
                <c:pt idx="75">
                  <c:v>0.18054000000000001</c:v>
                </c:pt>
                <c:pt idx="76">
                  <c:v>0.15068000000000001</c:v>
                </c:pt>
                <c:pt idx="77">
                  <c:v>0.13278000000000001</c:v>
                </c:pt>
                <c:pt idx="78">
                  <c:v>0.13342000000000001</c:v>
                </c:pt>
                <c:pt idx="79">
                  <c:v>0.15045</c:v>
                </c:pt>
                <c:pt idx="80">
                  <c:v>0.17544999999999999</c:v>
                </c:pt>
                <c:pt idx="81">
                  <c:v>0.19947000000000001</c:v>
                </c:pt>
                <c:pt idx="82">
                  <c:v>0.21126</c:v>
                </c:pt>
                <c:pt idx="83">
                  <c:v>0.20466000000000001</c:v>
                </c:pt>
                <c:pt idx="84">
                  <c:v>0.18809999999999999</c:v>
                </c:pt>
                <c:pt idx="85">
                  <c:v>0.16782</c:v>
                </c:pt>
                <c:pt idx="86">
                  <c:v>0.15210000000000001</c:v>
                </c:pt>
                <c:pt idx="87">
                  <c:v>0.15265999999999999</c:v>
                </c:pt>
                <c:pt idx="88">
                  <c:v>0.17211000000000001</c:v>
                </c:pt>
                <c:pt idx="89">
                  <c:v>0.20227999999999999</c:v>
                </c:pt>
                <c:pt idx="90">
                  <c:v>0.22806999999999999</c:v>
                </c:pt>
                <c:pt idx="91">
                  <c:v>0.23945</c:v>
                </c:pt>
                <c:pt idx="92">
                  <c:v>0.23318</c:v>
                </c:pt>
                <c:pt idx="93">
                  <c:v>0.20965</c:v>
                </c:pt>
                <c:pt idx="94">
                  <c:v>0.18237999999999999</c:v>
                </c:pt>
                <c:pt idx="95">
                  <c:v>0.16611999999999999</c:v>
                </c:pt>
                <c:pt idx="96">
                  <c:v>0.16782</c:v>
                </c:pt>
                <c:pt idx="97">
                  <c:v>0.18559</c:v>
                </c:pt>
                <c:pt idx="98">
                  <c:v>0.21389</c:v>
                </c:pt>
                <c:pt idx="99">
                  <c:v>0.24637999999999999</c:v>
                </c:pt>
                <c:pt idx="100">
                  <c:v>0.26913999999999999</c:v>
                </c:pt>
                <c:pt idx="101">
                  <c:v>0.27679999999999999</c:v>
                </c:pt>
                <c:pt idx="102">
                  <c:v>0.27466000000000002</c:v>
                </c:pt>
                <c:pt idx="103">
                  <c:v>0.26325999999999999</c:v>
                </c:pt>
                <c:pt idx="104">
                  <c:v>0.24832000000000001</c:v>
                </c:pt>
                <c:pt idx="105">
                  <c:v>0.24016999999999999</c:v>
                </c:pt>
                <c:pt idx="106">
                  <c:v>0.24292</c:v>
                </c:pt>
                <c:pt idx="107">
                  <c:v>0.25123000000000001</c:v>
                </c:pt>
                <c:pt idx="108">
                  <c:v>0.25536999999999999</c:v>
                </c:pt>
                <c:pt idx="109">
                  <c:v>0.25340000000000001</c:v>
                </c:pt>
                <c:pt idx="110">
                  <c:v>0.24781</c:v>
                </c:pt>
                <c:pt idx="111">
                  <c:v>0.24023</c:v>
                </c:pt>
                <c:pt idx="112">
                  <c:v>0.23447999999999999</c:v>
                </c:pt>
                <c:pt idx="113">
                  <c:v>0.23175999999999999</c:v>
                </c:pt>
                <c:pt idx="114">
                  <c:v>0.23154</c:v>
                </c:pt>
                <c:pt idx="115">
                  <c:v>0.23257</c:v>
                </c:pt>
                <c:pt idx="116">
                  <c:v>0.22772999999999999</c:v>
                </c:pt>
                <c:pt idx="117">
                  <c:v>0.20765</c:v>
                </c:pt>
                <c:pt idx="118">
                  <c:v>0.17665</c:v>
                </c:pt>
                <c:pt idx="119">
                  <c:v>0.14852000000000001</c:v>
                </c:pt>
                <c:pt idx="120">
                  <c:v>0.12449</c:v>
                </c:pt>
                <c:pt idx="121">
                  <c:v>0.104</c:v>
                </c:pt>
                <c:pt idx="122">
                  <c:v>9.9529999999999993E-2</c:v>
                </c:pt>
                <c:pt idx="123">
                  <c:v>0.11797000000000001</c:v>
                </c:pt>
                <c:pt idx="124">
                  <c:v>0.14205999999999999</c:v>
                </c:pt>
                <c:pt idx="125">
                  <c:v>0.14415</c:v>
                </c:pt>
                <c:pt idx="126">
                  <c:v>0.12952</c:v>
                </c:pt>
                <c:pt idx="127">
                  <c:v>0.11942</c:v>
                </c:pt>
                <c:pt idx="128">
                  <c:v>0.11845</c:v>
                </c:pt>
                <c:pt idx="129">
                  <c:v>0.12781999999999999</c:v>
                </c:pt>
                <c:pt idx="130">
                  <c:v>0.15029999999999999</c:v>
                </c:pt>
                <c:pt idx="131">
                  <c:v>0.17954000000000001</c:v>
                </c:pt>
                <c:pt idx="132">
                  <c:v>0.20064000000000001</c:v>
                </c:pt>
                <c:pt idx="133">
                  <c:v>0.20496</c:v>
                </c:pt>
                <c:pt idx="134">
                  <c:v>0.20533000000000001</c:v>
                </c:pt>
                <c:pt idx="135">
                  <c:v>0.21381</c:v>
                </c:pt>
                <c:pt idx="136">
                  <c:v>0.22126000000000001</c:v>
                </c:pt>
                <c:pt idx="137">
                  <c:v>0.21487000000000001</c:v>
                </c:pt>
                <c:pt idx="138">
                  <c:v>0.19980000000000001</c:v>
                </c:pt>
                <c:pt idx="139">
                  <c:v>0.18795000000000001</c:v>
                </c:pt>
                <c:pt idx="140">
                  <c:v>0.18568999999999999</c:v>
                </c:pt>
                <c:pt idx="141">
                  <c:v>0.19339000000000001</c:v>
                </c:pt>
                <c:pt idx="142">
                  <c:v>0.21077000000000001</c:v>
                </c:pt>
                <c:pt idx="143">
                  <c:v>0.23422999999999999</c:v>
                </c:pt>
                <c:pt idx="144">
                  <c:v>0.25151000000000001</c:v>
                </c:pt>
                <c:pt idx="145">
                  <c:v>0.25686999999999999</c:v>
                </c:pt>
                <c:pt idx="146">
                  <c:v>0.25588</c:v>
                </c:pt>
                <c:pt idx="147">
                  <c:v>0.24501000000000001</c:v>
                </c:pt>
                <c:pt idx="148">
                  <c:v>0.22195000000000001</c:v>
                </c:pt>
                <c:pt idx="149">
                  <c:v>0.19583</c:v>
                </c:pt>
                <c:pt idx="150">
                  <c:v>0.17918000000000001</c:v>
                </c:pt>
                <c:pt idx="151">
                  <c:v>0.17968999999999999</c:v>
                </c:pt>
                <c:pt idx="152">
                  <c:v>0.19555</c:v>
                </c:pt>
                <c:pt idx="153">
                  <c:v>0.21589</c:v>
                </c:pt>
                <c:pt idx="154">
                  <c:v>0.21928</c:v>
                </c:pt>
                <c:pt idx="155">
                  <c:v>0.19716</c:v>
                </c:pt>
                <c:pt idx="156">
                  <c:v>0.16208</c:v>
                </c:pt>
                <c:pt idx="157">
                  <c:v>0.12848000000000001</c:v>
                </c:pt>
                <c:pt idx="158">
                  <c:v>0.11047999999999999</c:v>
                </c:pt>
                <c:pt idx="159">
                  <c:v>0.11811000000000001</c:v>
                </c:pt>
                <c:pt idx="160">
                  <c:v>0.14893999999999999</c:v>
                </c:pt>
                <c:pt idx="161">
                  <c:v>0.19014</c:v>
                </c:pt>
                <c:pt idx="162">
                  <c:v>0.22524</c:v>
                </c:pt>
                <c:pt idx="163">
                  <c:v>0.24926999999999999</c:v>
                </c:pt>
                <c:pt idx="164">
                  <c:v>0.26047999999999999</c:v>
                </c:pt>
                <c:pt idx="165">
                  <c:v>0.25714999999999999</c:v>
                </c:pt>
                <c:pt idx="166">
                  <c:v>0.24190999999999999</c:v>
                </c:pt>
                <c:pt idx="167">
                  <c:v>0.20771000000000001</c:v>
                </c:pt>
                <c:pt idx="168">
                  <c:v>0.16138</c:v>
                </c:pt>
                <c:pt idx="169">
                  <c:v>0.12645000000000001</c:v>
                </c:pt>
                <c:pt idx="170">
                  <c:v>0.11575000000000001</c:v>
                </c:pt>
                <c:pt idx="171">
                  <c:v>0.12686</c:v>
                </c:pt>
                <c:pt idx="172">
                  <c:v>0.15637000000000001</c:v>
                </c:pt>
                <c:pt idx="173">
                  <c:v>0.20135</c:v>
                </c:pt>
                <c:pt idx="174">
                  <c:v>0.24424000000000001</c:v>
                </c:pt>
                <c:pt idx="175">
                  <c:v>0.26246999999999998</c:v>
                </c:pt>
                <c:pt idx="176">
                  <c:v>0.25685000000000002</c:v>
                </c:pt>
                <c:pt idx="177">
                  <c:v>0.23418</c:v>
                </c:pt>
                <c:pt idx="178">
                  <c:v>0.20513000000000001</c:v>
                </c:pt>
                <c:pt idx="179">
                  <c:v>0.18468999999999999</c:v>
                </c:pt>
                <c:pt idx="180">
                  <c:v>0.18042</c:v>
                </c:pt>
                <c:pt idx="181">
                  <c:v>0.18783</c:v>
                </c:pt>
                <c:pt idx="182">
                  <c:v>0.19702</c:v>
                </c:pt>
                <c:pt idx="183">
                  <c:v>0.20602000000000001</c:v>
                </c:pt>
                <c:pt idx="184">
                  <c:v>0.20913000000000001</c:v>
                </c:pt>
                <c:pt idx="185">
                  <c:v>0.19774</c:v>
                </c:pt>
                <c:pt idx="186">
                  <c:v>0.18337000000000001</c:v>
                </c:pt>
                <c:pt idx="187">
                  <c:v>0.17895</c:v>
                </c:pt>
                <c:pt idx="188">
                  <c:v>0.18678</c:v>
                </c:pt>
                <c:pt idx="189">
                  <c:v>0.20316000000000001</c:v>
                </c:pt>
                <c:pt idx="190">
                  <c:v>0.22164</c:v>
                </c:pt>
                <c:pt idx="191">
                  <c:v>0.24057000000000001</c:v>
                </c:pt>
                <c:pt idx="192">
                  <c:v>0.25753999999999999</c:v>
                </c:pt>
                <c:pt idx="193">
                  <c:v>0.26871</c:v>
                </c:pt>
                <c:pt idx="194">
                  <c:v>0.27288000000000001</c:v>
                </c:pt>
                <c:pt idx="195">
                  <c:v>0.27318999999999999</c:v>
                </c:pt>
                <c:pt idx="196">
                  <c:v>0.27442</c:v>
                </c:pt>
                <c:pt idx="197">
                  <c:v>0.27317000000000002</c:v>
                </c:pt>
                <c:pt idx="198">
                  <c:v>0.26669999999999999</c:v>
                </c:pt>
                <c:pt idx="199">
                  <c:v>0.26264999999999999</c:v>
                </c:pt>
                <c:pt idx="200">
                  <c:v>0.26699000000000001</c:v>
                </c:pt>
                <c:pt idx="201">
                  <c:v>0.27825</c:v>
                </c:pt>
                <c:pt idx="202">
                  <c:v>0.29493000000000003</c:v>
                </c:pt>
                <c:pt idx="203">
                  <c:v>0.31924000000000002</c:v>
                </c:pt>
                <c:pt idx="204">
                  <c:v>0.34725</c:v>
                </c:pt>
                <c:pt idx="205">
                  <c:v>0.36845</c:v>
                </c:pt>
                <c:pt idx="206">
                  <c:v>0.37906000000000001</c:v>
                </c:pt>
                <c:pt idx="207">
                  <c:v>0.37619999999999998</c:v>
                </c:pt>
                <c:pt idx="208">
                  <c:v>0.35968</c:v>
                </c:pt>
                <c:pt idx="209">
                  <c:v>0.34134999999999999</c:v>
                </c:pt>
                <c:pt idx="210">
                  <c:v>0.33198</c:v>
                </c:pt>
                <c:pt idx="211">
                  <c:v>0.33672000000000002</c:v>
                </c:pt>
                <c:pt idx="212">
                  <c:v>0.35851</c:v>
                </c:pt>
                <c:pt idx="213">
                  <c:v>0.39645000000000002</c:v>
                </c:pt>
                <c:pt idx="214">
                  <c:v>0.43812000000000001</c:v>
                </c:pt>
                <c:pt idx="215">
                  <c:v>0.46599000000000002</c:v>
                </c:pt>
                <c:pt idx="216">
                  <c:v>0.47904999999999998</c:v>
                </c:pt>
                <c:pt idx="217">
                  <c:v>0.48502000000000001</c:v>
                </c:pt>
                <c:pt idx="218">
                  <c:v>0.48508000000000001</c:v>
                </c:pt>
                <c:pt idx="219">
                  <c:v>0.48374</c:v>
                </c:pt>
                <c:pt idx="220">
                  <c:v>0.48860999999999999</c:v>
                </c:pt>
                <c:pt idx="221">
                  <c:v>0.50187999999999999</c:v>
                </c:pt>
                <c:pt idx="222">
                  <c:v>0.51946999999999999</c:v>
                </c:pt>
                <c:pt idx="223">
                  <c:v>0.54000999999999999</c:v>
                </c:pt>
                <c:pt idx="224">
                  <c:v>0.56437000000000004</c:v>
                </c:pt>
                <c:pt idx="225">
                  <c:v>0.58665</c:v>
                </c:pt>
                <c:pt idx="226">
                  <c:v>0.60082999999999998</c:v>
                </c:pt>
                <c:pt idx="227">
                  <c:v>0.60958999999999997</c:v>
                </c:pt>
                <c:pt idx="228">
                  <c:v>0.61682999999999999</c:v>
                </c:pt>
                <c:pt idx="229">
                  <c:v>0.62358000000000002</c:v>
                </c:pt>
                <c:pt idx="230">
                  <c:v>0.63148000000000004</c:v>
                </c:pt>
                <c:pt idx="231">
                  <c:v>0.64414000000000005</c:v>
                </c:pt>
                <c:pt idx="232">
                  <c:v>0.66359000000000001</c:v>
                </c:pt>
                <c:pt idx="233">
                  <c:v>0.68776999999999999</c:v>
                </c:pt>
                <c:pt idx="234">
                  <c:v>0.71240999999999999</c:v>
                </c:pt>
                <c:pt idx="235">
                  <c:v>0.73279000000000005</c:v>
                </c:pt>
                <c:pt idx="236">
                  <c:v>0.74678999999999995</c:v>
                </c:pt>
                <c:pt idx="237">
                  <c:v>0.75710999999999995</c:v>
                </c:pt>
                <c:pt idx="238">
                  <c:v>0.76578999999999997</c:v>
                </c:pt>
                <c:pt idx="239">
                  <c:v>0.77261999999999997</c:v>
                </c:pt>
                <c:pt idx="240">
                  <c:v>0.78030999999999995</c:v>
                </c:pt>
                <c:pt idx="241">
                  <c:v>0.79225999999999996</c:v>
                </c:pt>
                <c:pt idx="242">
                  <c:v>0.80832000000000004</c:v>
                </c:pt>
                <c:pt idx="243">
                  <c:v>0.82625999999999999</c:v>
                </c:pt>
                <c:pt idx="244">
                  <c:v>0.84628999999999999</c:v>
                </c:pt>
                <c:pt idx="245">
                  <c:v>0.86850000000000005</c:v>
                </c:pt>
                <c:pt idx="246">
                  <c:v>0.88849999999999996</c:v>
                </c:pt>
                <c:pt idx="247">
                  <c:v>0.90400999999999998</c:v>
                </c:pt>
                <c:pt idx="248">
                  <c:v>0.91730999999999996</c:v>
                </c:pt>
                <c:pt idx="249">
                  <c:v>0.92888000000000004</c:v>
                </c:pt>
                <c:pt idx="250">
                  <c:v>0.93938999999999995</c:v>
                </c:pt>
                <c:pt idx="251">
                  <c:v>0.95167000000000002</c:v>
                </c:pt>
                <c:pt idx="252">
                  <c:v>0.96628000000000003</c:v>
                </c:pt>
                <c:pt idx="253">
                  <c:v>0.98155999999999999</c:v>
                </c:pt>
                <c:pt idx="254">
                  <c:v>0.99709999999999999</c:v>
                </c:pt>
                <c:pt idx="255">
                  <c:v>1.0135400000000001</c:v>
                </c:pt>
                <c:pt idx="256">
                  <c:v>1.0296700000000001</c:v>
                </c:pt>
                <c:pt idx="257">
                  <c:v>1.0436799999999999</c:v>
                </c:pt>
                <c:pt idx="258">
                  <c:v>1.05664</c:v>
                </c:pt>
                <c:pt idx="259">
                  <c:v>1.06996</c:v>
                </c:pt>
                <c:pt idx="260">
                  <c:v>1.08284</c:v>
                </c:pt>
                <c:pt idx="261">
                  <c:v>1.09473</c:v>
                </c:pt>
                <c:pt idx="262">
                  <c:v>1.10704</c:v>
                </c:pt>
                <c:pt idx="263">
                  <c:v>1.12121</c:v>
                </c:pt>
                <c:pt idx="264">
                  <c:v>1.1369100000000001</c:v>
                </c:pt>
                <c:pt idx="265">
                  <c:v>1.15181</c:v>
                </c:pt>
                <c:pt idx="266">
                  <c:v>1.16289</c:v>
                </c:pt>
                <c:pt idx="267">
                  <c:v>1.17028</c:v>
                </c:pt>
                <c:pt idx="268">
                  <c:v>1.1766700000000001</c:v>
                </c:pt>
                <c:pt idx="269">
                  <c:v>1.1839900000000001</c:v>
                </c:pt>
                <c:pt idx="270">
                  <c:v>1.1939599999999999</c:v>
                </c:pt>
                <c:pt idx="271">
                  <c:v>1.2078899999999999</c:v>
                </c:pt>
                <c:pt idx="272">
                  <c:v>1.2248600000000001</c:v>
                </c:pt>
                <c:pt idx="273">
                  <c:v>1.2414099999999999</c:v>
                </c:pt>
                <c:pt idx="274">
                  <c:v>1.25448</c:v>
                </c:pt>
                <c:pt idx="275">
                  <c:v>1.26464</c:v>
                </c:pt>
                <c:pt idx="276">
                  <c:v>1.27382</c:v>
                </c:pt>
                <c:pt idx="277">
                  <c:v>1.28302</c:v>
                </c:pt>
                <c:pt idx="278">
                  <c:v>1.2920799999999999</c:v>
                </c:pt>
                <c:pt idx="279">
                  <c:v>1.3002100000000001</c:v>
                </c:pt>
                <c:pt idx="280">
                  <c:v>1.3078399999999999</c:v>
                </c:pt>
                <c:pt idx="281">
                  <c:v>1.31592</c:v>
                </c:pt>
                <c:pt idx="282">
                  <c:v>1.32497</c:v>
                </c:pt>
                <c:pt idx="283">
                  <c:v>1.33558</c:v>
                </c:pt>
                <c:pt idx="284">
                  <c:v>1.34796</c:v>
                </c:pt>
                <c:pt idx="285">
                  <c:v>1.3612299999999999</c:v>
                </c:pt>
                <c:pt idx="286">
                  <c:v>1.3734999999999999</c:v>
                </c:pt>
                <c:pt idx="287">
                  <c:v>1.38331</c:v>
                </c:pt>
                <c:pt idx="288">
                  <c:v>1.3908100000000001</c:v>
                </c:pt>
                <c:pt idx="289">
                  <c:v>1.3969</c:v>
                </c:pt>
                <c:pt idx="290">
                  <c:v>1.4026000000000001</c:v>
                </c:pt>
                <c:pt idx="291">
                  <c:v>1.4088700000000001</c:v>
                </c:pt>
                <c:pt idx="292">
                  <c:v>1.4155500000000001</c:v>
                </c:pt>
                <c:pt idx="293">
                  <c:v>1.42194</c:v>
                </c:pt>
                <c:pt idx="294">
                  <c:v>1.42824</c:v>
                </c:pt>
                <c:pt idx="295">
                  <c:v>1.4348000000000001</c:v>
                </c:pt>
                <c:pt idx="296">
                  <c:v>1.4410700000000001</c:v>
                </c:pt>
                <c:pt idx="297">
                  <c:v>1.4467300000000001</c:v>
                </c:pt>
                <c:pt idx="298">
                  <c:v>1.45272</c:v>
                </c:pt>
                <c:pt idx="299">
                  <c:v>1.45949</c:v>
                </c:pt>
                <c:pt idx="300">
                  <c:v>1.46634</c:v>
                </c:pt>
                <c:pt idx="301">
                  <c:v>1.4731000000000001</c:v>
                </c:pt>
                <c:pt idx="302">
                  <c:v>1.48007</c:v>
                </c:pt>
                <c:pt idx="303">
                  <c:v>1.4870699999999999</c:v>
                </c:pt>
                <c:pt idx="304">
                  <c:v>1.4932099999999999</c:v>
                </c:pt>
                <c:pt idx="305">
                  <c:v>1.4977400000000001</c:v>
                </c:pt>
                <c:pt idx="306">
                  <c:v>1.5010300000000001</c:v>
                </c:pt>
                <c:pt idx="307">
                  <c:v>1.5036</c:v>
                </c:pt>
                <c:pt idx="308">
                  <c:v>1.5058499999999999</c:v>
                </c:pt>
                <c:pt idx="309">
                  <c:v>1.5085599999999999</c:v>
                </c:pt>
                <c:pt idx="310">
                  <c:v>1.51179</c:v>
                </c:pt>
                <c:pt idx="311">
                  <c:v>1.5151399999999999</c:v>
                </c:pt>
                <c:pt idx="312">
                  <c:v>1.5184599999999999</c:v>
                </c:pt>
                <c:pt idx="313">
                  <c:v>1.52159</c:v>
                </c:pt>
                <c:pt idx="314">
                  <c:v>1.5249699999999999</c:v>
                </c:pt>
                <c:pt idx="315">
                  <c:v>1.5289299999999999</c:v>
                </c:pt>
                <c:pt idx="316">
                  <c:v>1.53325</c:v>
                </c:pt>
                <c:pt idx="317">
                  <c:v>1.53786</c:v>
                </c:pt>
                <c:pt idx="318">
                  <c:v>1.5423800000000001</c:v>
                </c:pt>
                <c:pt idx="319">
                  <c:v>1.54583</c:v>
                </c:pt>
                <c:pt idx="320">
                  <c:v>1.54741</c:v>
                </c:pt>
                <c:pt idx="321">
                  <c:v>1.5468900000000001</c:v>
                </c:pt>
                <c:pt idx="322">
                  <c:v>1.5451600000000001</c:v>
                </c:pt>
                <c:pt idx="323">
                  <c:v>1.54355</c:v>
                </c:pt>
                <c:pt idx="324">
                  <c:v>1.54267</c:v>
                </c:pt>
                <c:pt idx="325">
                  <c:v>1.5426899999999999</c:v>
                </c:pt>
                <c:pt idx="326">
                  <c:v>1.54352</c:v>
                </c:pt>
                <c:pt idx="327">
                  <c:v>1.54464</c:v>
                </c:pt>
                <c:pt idx="328">
                  <c:v>1.5454399999999999</c:v>
                </c:pt>
                <c:pt idx="329">
                  <c:v>1.54542</c:v>
                </c:pt>
                <c:pt idx="330">
                  <c:v>1.54484</c:v>
                </c:pt>
                <c:pt idx="331">
                  <c:v>1.5445800000000001</c:v>
                </c:pt>
                <c:pt idx="332">
                  <c:v>1.54474</c:v>
                </c:pt>
                <c:pt idx="333">
                  <c:v>1.54477</c:v>
                </c:pt>
                <c:pt idx="334">
                  <c:v>1.54417</c:v>
                </c:pt>
                <c:pt idx="335">
                  <c:v>1.5430999999999999</c:v>
                </c:pt>
                <c:pt idx="336">
                  <c:v>1.54183</c:v>
                </c:pt>
                <c:pt idx="337">
                  <c:v>1.5400199999999999</c:v>
                </c:pt>
                <c:pt idx="338">
                  <c:v>1.53773</c:v>
                </c:pt>
                <c:pt idx="339">
                  <c:v>1.5355300000000001</c:v>
                </c:pt>
                <c:pt idx="340">
                  <c:v>1.5335099999999999</c:v>
                </c:pt>
                <c:pt idx="341">
                  <c:v>1.5315700000000001</c:v>
                </c:pt>
                <c:pt idx="342">
                  <c:v>1.52972</c:v>
                </c:pt>
                <c:pt idx="343">
                  <c:v>1.5279400000000001</c:v>
                </c:pt>
                <c:pt idx="344">
                  <c:v>1.526</c:v>
                </c:pt>
                <c:pt idx="345">
                  <c:v>1.5238700000000001</c:v>
                </c:pt>
                <c:pt idx="346">
                  <c:v>1.52166</c:v>
                </c:pt>
                <c:pt idx="347">
                  <c:v>1.5192399999999999</c:v>
                </c:pt>
                <c:pt idx="348">
                  <c:v>1.5162</c:v>
                </c:pt>
                <c:pt idx="349">
                  <c:v>1.5125</c:v>
                </c:pt>
                <c:pt idx="350">
                  <c:v>1.50858</c:v>
                </c:pt>
                <c:pt idx="351">
                  <c:v>1.5041199999999999</c:v>
                </c:pt>
                <c:pt idx="352">
                  <c:v>1.4987699999999999</c:v>
                </c:pt>
                <c:pt idx="353">
                  <c:v>1.49343</c:v>
                </c:pt>
                <c:pt idx="354">
                  <c:v>1.4885600000000001</c:v>
                </c:pt>
                <c:pt idx="355">
                  <c:v>1.4838199999999999</c:v>
                </c:pt>
                <c:pt idx="356">
                  <c:v>1.47905</c:v>
                </c:pt>
                <c:pt idx="357">
                  <c:v>1.47437</c:v>
                </c:pt>
                <c:pt idx="358">
                  <c:v>1.4699800000000001</c:v>
                </c:pt>
                <c:pt idx="359">
                  <c:v>1.4655100000000001</c:v>
                </c:pt>
                <c:pt idx="360">
                  <c:v>1.46058</c:v>
                </c:pt>
                <c:pt idx="361">
                  <c:v>1.45547</c:v>
                </c:pt>
                <c:pt idx="362">
                  <c:v>1.4501299999999999</c:v>
                </c:pt>
                <c:pt idx="363">
                  <c:v>1.4443999999999999</c:v>
                </c:pt>
                <c:pt idx="364">
                  <c:v>1.4385300000000001</c:v>
                </c:pt>
                <c:pt idx="365">
                  <c:v>1.4324300000000001</c:v>
                </c:pt>
                <c:pt idx="366">
                  <c:v>1.4258599999999999</c:v>
                </c:pt>
                <c:pt idx="367">
                  <c:v>1.41886</c:v>
                </c:pt>
                <c:pt idx="368">
                  <c:v>1.4114899999999999</c:v>
                </c:pt>
                <c:pt idx="369">
                  <c:v>1.4041699999999999</c:v>
                </c:pt>
                <c:pt idx="370">
                  <c:v>1.39771</c:v>
                </c:pt>
                <c:pt idx="371">
                  <c:v>1.3922699999999999</c:v>
                </c:pt>
                <c:pt idx="372">
                  <c:v>1.38714</c:v>
                </c:pt>
                <c:pt idx="373">
                  <c:v>1.3813299999999999</c:v>
                </c:pt>
                <c:pt idx="374">
                  <c:v>1.37453</c:v>
                </c:pt>
                <c:pt idx="375">
                  <c:v>1.3672800000000001</c:v>
                </c:pt>
                <c:pt idx="376">
                  <c:v>1.3595999999999999</c:v>
                </c:pt>
                <c:pt idx="377">
                  <c:v>1.3513599999999999</c:v>
                </c:pt>
                <c:pt idx="378">
                  <c:v>1.34358</c:v>
                </c:pt>
                <c:pt idx="379">
                  <c:v>1.3366800000000001</c:v>
                </c:pt>
                <c:pt idx="380">
                  <c:v>1.3291900000000001</c:v>
                </c:pt>
                <c:pt idx="381">
                  <c:v>1.32054</c:v>
                </c:pt>
                <c:pt idx="382">
                  <c:v>1.31213</c:v>
                </c:pt>
                <c:pt idx="383">
                  <c:v>1.3050200000000001</c:v>
                </c:pt>
                <c:pt idx="384">
                  <c:v>1.29884</c:v>
                </c:pt>
                <c:pt idx="385">
                  <c:v>1.2927299999999999</c:v>
                </c:pt>
                <c:pt idx="386">
                  <c:v>1.2869699999999999</c:v>
                </c:pt>
                <c:pt idx="387">
                  <c:v>1.28173</c:v>
                </c:pt>
                <c:pt idx="388">
                  <c:v>1.27522</c:v>
                </c:pt>
                <c:pt idx="389">
                  <c:v>1.26691</c:v>
                </c:pt>
                <c:pt idx="390">
                  <c:v>1.2583599999999999</c:v>
                </c:pt>
                <c:pt idx="391">
                  <c:v>1.25024</c:v>
                </c:pt>
                <c:pt idx="392">
                  <c:v>1.2426999999999999</c:v>
                </c:pt>
                <c:pt idx="393">
                  <c:v>1.2358</c:v>
                </c:pt>
                <c:pt idx="394">
                  <c:v>1.2291700000000001</c:v>
                </c:pt>
                <c:pt idx="395">
                  <c:v>1.2225699999999999</c:v>
                </c:pt>
                <c:pt idx="396">
                  <c:v>1.21576</c:v>
                </c:pt>
                <c:pt idx="397">
                  <c:v>1.20868</c:v>
                </c:pt>
                <c:pt idx="398">
                  <c:v>1.2014199999999999</c:v>
                </c:pt>
                <c:pt idx="399">
                  <c:v>1.1938500000000001</c:v>
                </c:pt>
                <c:pt idx="400">
                  <c:v>1.1859200000000001</c:v>
                </c:pt>
                <c:pt idx="401">
                  <c:v>1.17774</c:v>
                </c:pt>
                <c:pt idx="402">
                  <c:v>1.1695899999999999</c:v>
                </c:pt>
                <c:pt idx="403">
                  <c:v>1.16191</c:v>
                </c:pt>
                <c:pt idx="404">
                  <c:v>1.1549499999999999</c:v>
                </c:pt>
                <c:pt idx="405">
                  <c:v>1.14811</c:v>
                </c:pt>
                <c:pt idx="406">
                  <c:v>1.14055</c:v>
                </c:pt>
                <c:pt idx="407">
                  <c:v>1.1320699999999999</c:v>
                </c:pt>
                <c:pt idx="408">
                  <c:v>1.12277</c:v>
                </c:pt>
                <c:pt idx="409">
                  <c:v>1.1131200000000001</c:v>
                </c:pt>
                <c:pt idx="410">
                  <c:v>1.10379</c:v>
                </c:pt>
                <c:pt idx="411">
                  <c:v>1.0952599999999999</c:v>
                </c:pt>
                <c:pt idx="412">
                  <c:v>1.08769</c:v>
                </c:pt>
                <c:pt idx="413">
                  <c:v>1.08087</c:v>
                </c:pt>
                <c:pt idx="414">
                  <c:v>1.0741000000000001</c:v>
                </c:pt>
                <c:pt idx="415">
                  <c:v>1.06698</c:v>
                </c:pt>
                <c:pt idx="416">
                  <c:v>1.0596399999999999</c:v>
                </c:pt>
                <c:pt idx="417">
                  <c:v>1.0523</c:v>
                </c:pt>
                <c:pt idx="418">
                  <c:v>1.0452900000000001</c:v>
                </c:pt>
                <c:pt idx="419">
                  <c:v>1.0385599999999999</c:v>
                </c:pt>
                <c:pt idx="420">
                  <c:v>1.0317000000000001</c:v>
                </c:pt>
                <c:pt idx="421">
                  <c:v>1.02464</c:v>
                </c:pt>
                <c:pt idx="422">
                  <c:v>1.01695</c:v>
                </c:pt>
                <c:pt idx="423">
                  <c:v>1.0081899999999999</c:v>
                </c:pt>
                <c:pt idx="424">
                  <c:v>0.99894000000000005</c:v>
                </c:pt>
                <c:pt idx="425">
                  <c:v>0.99004000000000003</c:v>
                </c:pt>
                <c:pt idx="426">
                  <c:v>0.98194999999999999</c:v>
                </c:pt>
                <c:pt idx="427">
                  <c:v>0.97446999999999995</c:v>
                </c:pt>
                <c:pt idx="428">
                  <c:v>0.96706000000000003</c:v>
                </c:pt>
                <c:pt idx="429">
                  <c:v>0.95977000000000001</c:v>
                </c:pt>
                <c:pt idx="430">
                  <c:v>0.95287999999999995</c:v>
                </c:pt>
                <c:pt idx="431">
                  <c:v>0.94623000000000002</c:v>
                </c:pt>
                <c:pt idx="432">
                  <c:v>0.93964000000000003</c:v>
                </c:pt>
                <c:pt idx="433">
                  <c:v>0.93313999999999997</c:v>
                </c:pt>
                <c:pt idx="434">
                  <c:v>0.92681000000000002</c:v>
                </c:pt>
                <c:pt idx="435">
                  <c:v>0.92057</c:v>
                </c:pt>
                <c:pt idx="436">
                  <c:v>0.91383999999999999</c:v>
                </c:pt>
                <c:pt idx="437">
                  <c:v>0.90639999999999998</c:v>
                </c:pt>
                <c:pt idx="438">
                  <c:v>0.89856000000000003</c:v>
                </c:pt>
                <c:pt idx="439">
                  <c:v>0.89071999999999996</c:v>
                </c:pt>
                <c:pt idx="440">
                  <c:v>0.88366999999999996</c:v>
                </c:pt>
                <c:pt idx="441">
                  <c:v>0.87800999999999996</c:v>
                </c:pt>
                <c:pt idx="442">
                  <c:v>0.87326000000000004</c:v>
                </c:pt>
                <c:pt idx="443">
                  <c:v>0.86880000000000002</c:v>
                </c:pt>
                <c:pt idx="444">
                  <c:v>0.86446000000000001</c:v>
                </c:pt>
                <c:pt idx="445">
                  <c:v>0.85960999999999999</c:v>
                </c:pt>
                <c:pt idx="446">
                  <c:v>0.85343000000000002</c:v>
                </c:pt>
                <c:pt idx="447">
                  <c:v>0.84626000000000001</c:v>
                </c:pt>
                <c:pt idx="448">
                  <c:v>0.83940000000000003</c:v>
                </c:pt>
                <c:pt idx="449">
                  <c:v>0.83292999999999995</c:v>
                </c:pt>
                <c:pt idx="450">
                  <c:v>0.82613000000000003</c:v>
                </c:pt>
                <c:pt idx="451">
                  <c:v>0.81942999999999999</c:v>
                </c:pt>
                <c:pt idx="452">
                  <c:v>0.81337999999999999</c:v>
                </c:pt>
                <c:pt idx="453">
                  <c:v>0.80740999999999996</c:v>
                </c:pt>
                <c:pt idx="454">
                  <c:v>0.80112000000000005</c:v>
                </c:pt>
                <c:pt idx="455">
                  <c:v>0.79491999999999996</c:v>
                </c:pt>
                <c:pt idx="456">
                  <c:v>0.78905999999999998</c:v>
                </c:pt>
                <c:pt idx="457">
                  <c:v>0.78325</c:v>
                </c:pt>
                <c:pt idx="458">
                  <c:v>0.77758000000000005</c:v>
                </c:pt>
                <c:pt idx="459">
                  <c:v>0.77256999999999998</c:v>
                </c:pt>
                <c:pt idx="460">
                  <c:v>0.76797000000000004</c:v>
                </c:pt>
                <c:pt idx="461">
                  <c:v>0.76300999999999997</c:v>
                </c:pt>
                <c:pt idx="462">
                  <c:v>0.75753999999999999</c:v>
                </c:pt>
                <c:pt idx="463">
                  <c:v>0.75192999999999999</c:v>
                </c:pt>
                <c:pt idx="464">
                  <c:v>0.74619999999999997</c:v>
                </c:pt>
                <c:pt idx="465">
                  <c:v>0.74031000000000002</c:v>
                </c:pt>
                <c:pt idx="466">
                  <c:v>0.73463000000000001</c:v>
                </c:pt>
                <c:pt idx="467">
                  <c:v>0.72946</c:v>
                </c:pt>
                <c:pt idx="468">
                  <c:v>0.72458</c:v>
                </c:pt>
                <c:pt idx="469">
                  <c:v>0.71928999999999998</c:v>
                </c:pt>
                <c:pt idx="470">
                  <c:v>0.71313000000000004</c:v>
                </c:pt>
                <c:pt idx="471">
                  <c:v>0.70677000000000001</c:v>
                </c:pt>
                <c:pt idx="472">
                  <c:v>0.70089000000000001</c:v>
                </c:pt>
                <c:pt idx="473">
                  <c:v>0.69562999999999997</c:v>
                </c:pt>
                <c:pt idx="474">
                  <c:v>0.69133999999999995</c:v>
                </c:pt>
                <c:pt idx="475">
                  <c:v>0.68818000000000001</c:v>
                </c:pt>
                <c:pt idx="476">
                  <c:v>0.68583000000000005</c:v>
                </c:pt>
                <c:pt idx="477">
                  <c:v>0.68327000000000004</c:v>
                </c:pt>
                <c:pt idx="478">
                  <c:v>0.67934000000000005</c:v>
                </c:pt>
                <c:pt idx="479">
                  <c:v>0.67408000000000001</c:v>
                </c:pt>
                <c:pt idx="480">
                  <c:v>0.66852</c:v>
                </c:pt>
                <c:pt idx="481">
                  <c:v>0.66344000000000003</c:v>
                </c:pt>
                <c:pt idx="482">
                  <c:v>0.65895999999999999</c:v>
                </c:pt>
                <c:pt idx="483">
                  <c:v>0.65488999999999997</c:v>
                </c:pt>
                <c:pt idx="484">
                  <c:v>0.65132999999999996</c:v>
                </c:pt>
                <c:pt idx="485">
                  <c:v>0.64837999999999996</c:v>
                </c:pt>
                <c:pt idx="486">
                  <c:v>0.64559999999999995</c:v>
                </c:pt>
                <c:pt idx="487">
                  <c:v>0.64281999999999995</c:v>
                </c:pt>
                <c:pt idx="488">
                  <c:v>0.64076</c:v>
                </c:pt>
                <c:pt idx="489">
                  <c:v>0.63987000000000005</c:v>
                </c:pt>
                <c:pt idx="490">
                  <c:v>0.63973999999999998</c:v>
                </c:pt>
                <c:pt idx="491">
                  <c:v>0.64000999999999997</c:v>
                </c:pt>
                <c:pt idx="492">
                  <c:v>0.64093</c:v>
                </c:pt>
                <c:pt idx="493">
                  <c:v>0.64275000000000004</c:v>
                </c:pt>
                <c:pt idx="494">
                  <c:v>0.64544000000000001</c:v>
                </c:pt>
                <c:pt idx="495">
                  <c:v>0.64895999999999998</c:v>
                </c:pt>
                <c:pt idx="496">
                  <c:v>0.65356999999999998</c:v>
                </c:pt>
                <c:pt idx="497">
                  <c:v>0.65951000000000004</c:v>
                </c:pt>
                <c:pt idx="498">
                  <c:v>0.66676000000000002</c:v>
                </c:pt>
                <c:pt idx="499">
                  <c:v>0.67544999999999999</c:v>
                </c:pt>
                <c:pt idx="500">
                  <c:v>0.68562999999999996</c:v>
                </c:pt>
                <c:pt idx="501">
                  <c:v>0.69752000000000003</c:v>
                </c:pt>
                <c:pt idx="502">
                  <c:v>0.71175999999999995</c:v>
                </c:pt>
                <c:pt idx="503">
                  <c:v>0.72877000000000003</c:v>
                </c:pt>
                <c:pt idx="504">
                  <c:v>0.74836999999999998</c:v>
                </c:pt>
                <c:pt idx="505">
                  <c:v>0.77005000000000001</c:v>
                </c:pt>
                <c:pt idx="506">
                  <c:v>0.79283999999999999</c:v>
                </c:pt>
                <c:pt idx="507">
                  <c:v>0.81537000000000004</c:v>
                </c:pt>
                <c:pt idx="508">
                  <c:v>0.83635999999999999</c:v>
                </c:pt>
                <c:pt idx="509">
                  <c:v>0.85496000000000005</c:v>
                </c:pt>
                <c:pt idx="510">
                  <c:v>0.87056</c:v>
                </c:pt>
                <c:pt idx="511">
                  <c:v>0.88278999999999996</c:v>
                </c:pt>
                <c:pt idx="512">
                  <c:v>0.89229000000000003</c:v>
                </c:pt>
                <c:pt idx="513">
                  <c:v>0.90071999999999997</c:v>
                </c:pt>
                <c:pt idx="514">
                  <c:v>0.90947</c:v>
                </c:pt>
                <c:pt idx="515">
                  <c:v>0.91946000000000006</c:v>
                </c:pt>
                <c:pt idx="516">
                  <c:v>0.93184999999999996</c:v>
                </c:pt>
                <c:pt idx="517">
                  <c:v>0.94752999999999998</c:v>
                </c:pt>
                <c:pt idx="518">
                  <c:v>0.96638000000000002</c:v>
                </c:pt>
                <c:pt idx="519">
                  <c:v>0.98821999999999999</c:v>
                </c:pt>
                <c:pt idx="520">
                  <c:v>1.01301</c:v>
                </c:pt>
                <c:pt idx="521">
                  <c:v>1.03982</c:v>
                </c:pt>
                <c:pt idx="522">
                  <c:v>1.0668599999999999</c:v>
                </c:pt>
                <c:pt idx="523">
                  <c:v>1.09196</c:v>
                </c:pt>
                <c:pt idx="524">
                  <c:v>1.1126499999999999</c:v>
                </c:pt>
                <c:pt idx="525">
                  <c:v>1.12662</c:v>
                </c:pt>
                <c:pt idx="526">
                  <c:v>1.13215</c:v>
                </c:pt>
                <c:pt idx="527">
                  <c:v>1.1291</c:v>
                </c:pt>
                <c:pt idx="528">
                  <c:v>1.1188800000000001</c:v>
                </c:pt>
                <c:pt idx="529">
                  <c:v>1.1035200000000001</c:v>
                </c:pt>
                <c:pt idx="530">
                  <c:v>1.08538</c:v>
                </c:pt>
                <c:pt idx="531">
                  <c:v>1.06637</c:v>
                </c:pt>
                <c:pt idx="532">
                  <c:v>1.0478400000000001</c:v>
                </c:pt>
                <c:pt idx="533">
                  <c:v>1.03105</c:v>
                </c:pt>
                <c:pt idx="534">
                  <c:v>1.0164200000000001</c:v>
                </c:pt>
                <c:pt idx="535">
                  <c:v>1.0037499999999999</c:v>
                </c:pt>
                <c:pt idx="536">
                  <c:v>0.99289000000000005</c:v>
                </c:pt>
                <c:pt idx="537">
                  <c:v>0.98358000000000001</c:v>
                </c:pt>
                <c:pt idx="538">
                  <c:v>0.97513000000000005</c:v>
                </c:pt>
                <c:pt idx="539">
                  <c:v>0.96675999999999995</c:v>
                </c:pt>
                <c:pt idx="540">
                  <c:v>0.95835999999999999</c:v>
                </c:pt>
                <c:pt idx="541">
                  <c:v>0.95018000000000002</c:v>
                </c:pt>
                <c:pt idx="542">
                  <c:v>0.94196999999999997</c:v>
                </c:pt>
                <c:pt idx="543">
                  <c:v>0.93344000000000005</c:v>
                </c:pt>
                <c:pt idx="544">
                  <c:v>0.92473000000000005</c:v>
                </c:pt>
                <c:pt idx="545">
                  <c:v>0.91642000000000001</c:v>
                </c:pt>
                <c:pt idx="546">
                  <c:v>0.90964</c:v>
                </c:pt>
                <c:pt idx="547">
                  <c:v>0.90537000000000001</c:v>
                </c:pt>
                <c:pt idx="548">
                  <c:v>0.90358000000000005</c:v>
                </c:pt>
                <c:pt idx="549">
                  <c:v>0.90317000000000003</c:v>
                </c:pt>
                <c:pt idx="550">
                  <c:v>0.90268999999999999</c:v>
                </c:pt>
                <c:pt idx="551">
                  <c:v>0.90117000000000003</c:v>
                </c:pt>
                <c:pt idx="552">
                  <c:v>0.89788999999999997</c:v>
                </c:pt>
                <c:pt idx="553">
                  <c:v>0.89278999999999997</c:v>
                </c:pt>
                <c:pt idx="554">
                  <c:v>0.88737999999999995</c:v>
                </c:pt>
                <c:pt idx="555">
                  <c:v>0.88348000000000004</c:v>
                </c:pt>
                <c:pt idx="556">
                  <c:v>0.88182000000000005</c:v>
                </c:pt>
                <c:pt idx="557">
                  <c:v>0.88210999999999995</c:v>
                </c:pt>
                <c:pt idx="558">
                  <c:v>0.88326000000000005</c:v>
                </c:pt>
                <c:pt idx="559">
                  <c:v>0.88353999999999999</c:v>
                </c:pt>
                <c:pt idx="560">
                  <c:v>0.88061</c:v>
                </c:pt>
                <c:pt idx="561">
                  <c:v>0.87270999999999999</c:v>
                </c:pt>
                <c:pt idx="562">
                  <c:v>0.85975000000000001</c:v>
                </c:pt>
                <c:pt idx="563">
                  <c:v>0.84260999999999997</c:v>
                </c:pt>
                <c:pt idx="564">
                  <c:v>0.82279999999999998</c:v>
                </c:pt>
                <c:pt idx="565">
                  <c:v>0.80215000000000003</c:v>
                </c:pt>
                <c:pt idx="566">
                  <c:v>0.78229000000000004</c:v>
                </c:pt>
                <c:pt idx="567">
                  <c:v>0.76412999999999998</c:v>
                </c:pt>
                <c:pt idx="568">
                  <c:v>0.74741000000000002</c:v>
                </c:pt>
                <c:pt idx="569">
                  <c:v>0.73194000000000004</c:v>
                </c:pt>
                <c:pt idx="570">
                  <c:v>0.71821999999999997</c:v>
                </c:pt>
                <c:pt idx="571">
                  <c:v>0.70638999999999996</c:v>
                </c:pt>
                <c:pt idx="572">
                  <c:v>0.69613999999999998</c:v>
                </c:pt>
                <c:pt idx="573">
                  <c:v>0.68737000000000004</c:v>
                </c:pt>
                <c:pt idx="574">
                  <c:v>0.68010000000000004</c:v>
                </c:pt>
                <c:pt idx="575">
                  <c:v>0.67396999999999996</c:v>
                </c:pt>
                <c:pt idx="576">
                  <c:v>0.66801999999999995</c:v>
                </c:pt>
                <c:pt idx="577">
                  <c:v>0.66200999999999999</c:v>
                </c:pt>
                <c:pt idx="578">
                  <c:v>0.65658000000000005</c:v>
                </c:pt>
                <c:pt idx="579">
                  <c:v>0.65176999999999996</c:v>
                </c:pt>
                <c:pt idx="580">
                  <c:v>0.64702000000000004</c:v>
                </c:pt>
                <c:pt idx="581">
                  <c:v>0.64207000000000003</c:v>
                </c:pt>
                <c:pt idx="582">
                  <c:v>0.63688999999999996</c:v>
                </c:pt>
                <c:pt idx="583">
                  <c:v>0.63156999999999996</c:v>
                </c:pt>
                <c:pt idx="584">
                  <c:v>0.62653000000000003</c:v>
                </c:pt>
                <c:pt idx="585">
                  <c:v>0.62214999999999998</c:v>
                </c:pt>
                <c:pt idx="586">
                  <c:v>0.61833000000000005</c:v>
                </c:pt>
                <c:pt idx="587">
                  <c:v>0.61487000000000003</c:v>
                </c:pt>
                <c:pt idx="588">
                  <c:v>0.61187000000000002</c:v>
                </c:pt>
                <c:pt idx="589">
                  <c:v>0.60928000000000004</c:v>
                </c:pt>
                <c:pt idx="590">
                  <c:v>0.60662000000000005</c:v>
                </c:pt>
                <c:pt idx="591">
                  <c:v>0.60375999999999996</c:v>
                </c:pt>
                <c:pt idx="592">
                  <c:v>0.60099000000000002</c:v>
                </c:pt>
                <c:pt idx="593">
                  <c:v>0.59821999999999997</c:v>
                </c:pt>
                <c:pt idx="594">
                  <c:v>0.59497</c:v>
                </c:pt>
                <c:pt idx="595">
                  <c:v>0.59121999999999997</c:v>
                </c:pt>
                <c:pt idx="596">
                  <c:v>0.58760999999999997</c:v>
                </c:pt>
                <c:pt idx="597">
                  <c:v>0.58438999999999997</c:v>
                </c:pt>
                <c:pt idx="598">
                  <c:v>0.58113999999999999</c:v>
                </c:pt>
                <c:pt idx="599">
                  <c:v>0.57776000000000005</c:v>
                </c:pt>
                <c:pt idx="600">
                  <c:v>0.57469000000000003</c:v>
                </c:pt>
                <c:pt idx="601">
                  <c:v>0.57226999999999995</c:v>
                </c:pt>
                <c:pt idx="602">
                  <c:v>0.57042999999999999</c:v>
                </c:pt>
                <c:pt idx="603">
                  <c:v>0.56908999999999998</c:v>
                </c:pt>
                <c:pt idx="604">
                  <c:v>0.56799999999999995</c:v>
                </c:pt>
                <c:pt idx="605">
                  <c:v>0.56642999999999999</c:v>
                </c:pt>
                <c:pt idx="606">
                  <c:v>0.56391999999999998</c:v>
                </c:pt>
                <c:pt idx="607">
                  <c:v>0.56086000000000003</c:v>
                </c:pt>
                <c:pt idx="608">
                  <c:v>0.55808999999999997</c:v>
                </c:pt>
                <c:pt idx="609">
                  <c:v>0.55601999999999996</c:v>
                </c:pt>
                <c:pt idx="610">
                  <c:v>0.55447999999999997</c:v>
                </c:pt>
                <c:pt idx="611">
                  <c:v>0.55320999999999998</c:v>
                </c:pt>
                <c:pt idx="612">
                  <c:v>0.55184999999999995</c:v>
                </c:pt>
                <c:pt idx="613">
                  <c:v>0.54996999999999996</c:v>
                </c:pt>
                <c:pt idx="614">
                  <c:v>0.54767999999999994</c:v>
                </c:pt>
                <c:pt idx="615">
                  <c:v>0.54561000000000004</c:v>
                </c:pt>
                <c:pt idx="616">
                  <c:v>0.54408000000000001</c:v>
                </c:pt>
                <c:pt idx="617">
                  <c:v>0.54271000000000003</c:v>
                </c:pt>
                <c:pt idx="618">
                  <c:v>0.54108999999999996</c:v>
                </c:pt>
                <c:pt idx="619">
                  <c:v>0.53966999999999998</c:v>
                </c:pt>
                <c:pt idx="620">
                  <c:v>0.53886000000000001</c:v>
                </c:pt>
                <c:pt idx="621">
                  <c:v>0.53827999999999998</c:v>
                </c:pt>
                <c:pt idx="622">
                  <c:v>0.53756999999999999</c:v>
                </c:pt>
                <c:pt idx="623">
                  <c:v>0.53671999999999997</c:v>
                </c:pt>
                <c:pt idx="624">
                  <c:v>0.53556000000000004</c:v>
                </c:pt>
                <c:pt idx="625">
                  <c:v>0.53376000000000001</c:v>
                </c:pt>
                <c:pt idx="626">
                  <c:v>0.53147</c:v>
                </c:pt>
                <c:pt idx="627">
                  <c:v>0.52937000000000001</c:v>
                </c:pt>
                <c:pt idx="628">
                  <c:v>0.52773000000000003</c:v>
                </c:pt>
                <c:pt idx="629">
                  <c:v>0.52625</c:v>
                </c:pt>
                <c:pt idx="630">
                  <c:v>0.52461999999999998</c:v>
                </c:pt>
                <c:pt idx="631">
                  <c:v>0.52286999999999995</c:v>
                </c:pt>
                <c:pt idx="632">
                  <c:v>0.52114000000000005</c:v>
                </c:pt>
                <c:pt idx="633">
                  <c:v>0.51941999999999999</c:v>
                </c:pt>
                <c:pt idx="634">
                  <c:v>0.51754</c:v>
                </c:pt>
                <c:pt idx="635">
                  <c:v>0.51561999999999997</c:v>
                </c:pt>
                <c:pt idx="636">
                  <c:v>0.51388</c:v>
                </c:pt>
                <c:pt idx="637">
                  <c:v>0.51227</c:v>
                </c:pt>
                <c:pt idx="638">
                  <c:v>0.51061999999999996</c:v>
                </c:pt>
                <c:pt idx="639">
                  <c:v>0.50885000000000002</c:v>
                </c:pt>
                <c:pt idx="640">
                  <c:v>0.50690000000000002</c:v>
                </c:pt>
                <c:pt idx="641">
                  <c:v>0.50478000000000001</c:v>
                </c:pt>
                <c:pt idx="642">
                  <c:v>0.50263000000000002</c:v>
                </c:pt>
                <c:pt idx="643">
                  <c:v>0.50078</c:v>
                </c:pt>
                <c:pt idx="644">
                  <c:v>0.49936999999999998</c:v>
                </c:pt>
                <c:pt idx="645">
                  <c:v>0.49806</c:v>
                </c:pt>
                <c:pt idx="646">
                  <c:v>0.49669000000000002</c:v>
                </c:pt>
                <c:pt idx="647">
                  <c:v>0.49526999999999999</c:v>
                </c:pt>
                <c:pt idx="648">
                  <c:v>0.49370000000000003</c:v>
                </c:pt>
                <c:pt idx="649">
                  <c:v>0.49197999999999997</c:v>
                </c:pt>
                <c:pt idx="650">
                  <c:v>0.49034</c:v>
                </c:pt>
                <c:pt idx="651">
                  <c:v>0.48909000000000002</c:v>
                </c:pt>
                <c:pt idx="652">
                  <c:v>0.48834</c:v>
                </c:pt>
                <c:pt idx="653">
                  <c:v>0.48780000000000001</c:v>
                </c:pt>
                <c:pt idx="654">
                  <c:v>0.48697000000000001</c:v>
                </c:pt>
                <c:pt idx="655">
                  <c:v>0.48547000000000001</c:v>
                </c:pt>
                <c:pt idx="656">
                  <c:v>0.48331000000000002</c:v>
                </c:pt>
                <c:pt idx="657">
                  <c:v>0.48060000000000003</c:v>
                </c:pt>
                <c:pt idx="658">
                  <c:v>0.47754999999999997</c:v>
                </c:pt>
                <c:pt idx="659">
                  <c:v>0.47466999999999998</c:v>
                </c:pt>
                <c:pt idx="660">
                  <c:v>0.47239999999999999</c:v>
                </c:pt>
                <c:pt idx="661">
                  <c:v>0.47054000000000001</c:v>
                </c:pt>
                <c:pt idx="662">
                  <c:v>0.46844999999999998</c:v>
                </c:pt>
                <c:pt idx="663">
                  <c:v>0.46573999999999999</c:v>
                </c:pt>
                <c:pt idx="664">
                  <c:v>0.46262999999999999</c:v>
                </c:pt>
                <c:pt idx="665">
                  <c:v>0.45950000000000002</c:v>
                </c:pt>
                <c:pt idx="666">
                  <c:v>0.45651000000000003</c:v>
                </c:pt>
                <c:pt idx="667">
                  <c:v>0.45365</c:v>
                </c:pt>
                <c:pt idx="668">
                  <c:v>0.45096000000000003</c:v>
                </c:pt>
                <c:pt idx="669">
                  <c:v>0.44835000000000003</c:v>
                </c:pt>
                <c:pt idx="670">
                  <c:v>0.44540999999999997</c:v>
                </c:pt>
                <c:pt idx="671">
                  <c:v>0.44195000000000001</c:v>
                </c:pt>
                <c:pt idx="672">
                  <c:v>0.43828</c:v>
                </c:pt>
                <c:pt idx="673">
                  <c:v>0.43486999999999998</c:v>
                </c:pt>
                <c:pt idx="674">
                  <c:v>0.43197000000000002</c:v>
                </c:pt>
                <c:pt idx="675">
                  <c:v>0.42956</c:v>
                </c:pt>
                <c:pt idx="676">
                  <c:v>0.42749999999999999</c:v>
                </c:pt>
                <c:pt idx="677">
                  <c:v>0.42575000000000002</c:v>
                </c:pt>
                <c:pt idx="678">
                  <c:v>0.42398000000000002</c:v>
                </c:pt>
                <c:pt idx="679">
                  <c:v>0.42199999999999999</c:v>
                </c:pt>
                <c:pt idx="680">
                  <c:v>0.41982999999999998</c:v>
                </c:pt>
                <c:pt idx="681">
                  <c:v>0.41735</c:v>
                </c:pt>
                <c:pt idx="682">
                  <c:v>0.41463</c:v>
                </c:pt>
                <c:pt idx="683">
                  <c:v>0.41176000000000001</c:v>
                </c:pt>
                <c:pt idx="684">
                  <c:v>0.4088</c:v>
                </c:pt>
                <c:pt idx="685">
                  <c:v>0.40599000000000002</c:v>
                </c:pt>
                <c:pt idx="686">
                  <c:v>0.40343000000000001</c:v>
                </c:pt>
                <c:pt idx="687">
                  <c:v>0.40100000000000002</c:v>
                </c:pt>
                <c:pt idx="688">
                  <c:v>0.39843000000000001</c:v>
                </c:pt>
                <c:pt idx="689">
                  <c:v>0.39560000000000001</c:v>
                </c:pt>
                <c:pt idx="690">
                  <c:v>0.39305000000000001</c:v>
                </c:pt>
                <c:pt idx="691">
                  <c:v>0.39123999999999998</c:v>
                </c:pt>
                <c:pt idx="692">
                  <c:v>0.39023000000000002</c:v>
                </c:pt>
                <c:pt idx="693">
                  <c:v>0.38988</c:v>
                </c:pt>
                <c:pt idx="694">
                  <c:v>0.38950000000000001</c:v>
                </c:pt>
                <c:pt idx="695">
                  <c:v>0.38830999999999999</c:v>
                </c:pt>
                <c:pt idx="696">
                  <c:v>0.38629999999999998</c:v>
                </c:pt>
                <c:pt idx="697">
                  <c:v>0.38395000000000001</c:v>
                </c:pt>
                <c:pt idx="698">
                  <c:v>0.38155</c:v>
                </c:pt>
                <c:pt idx="699">
                  <c:v>0.37920999999999999</c:v>
                </c:pt>
                <c:pt idx="700">
                  <c:v>0.37701000000000001</c:v>
                </c:pt>
                <c:pt idx="701">
                  <c:v>0.37497999999999998</c:v>
                </c:pt>
                <c:pt idx="702">
                  <c:v>0.37303999999999998</c:v>
                </c:pt>
                <c:pt idx="703">
                  <c:v>0.37120999999999998</c:v>
                </c:pt>
                <c:pt idx="704">
                  <c:v>0.36984</c:v>
                </c:pt>
                <c:pt idx="705">
                  <c:v>0.36897000000000002</c:v>
                </c:pt>
                <c:pt idx="706">
                  <c:v>0.36786999999999997</c:v>
                </c:pt>
                <c:pt idx="707">
                  <c:v>0.36631999999999998</c:v>
                </c:pt>
                <c:pt idx="708">
                  <c:v>0.36479</c:v>
                </c:pt>
                <c:pt idx="709">
                  <c:v>0.36351</c:v>
                </c:pt>
                <c:pt idx="710">
                  <c:v>0.36227999999999999</c:v>
                </c:pt>
                <c:pt idx="711">
                  <c:v>0.36099999999999999</c:v>
                </c:pt>
                <c:pt idx="712">
                  <c:v>0.35997000000000001</c:v>
                </c:pt>
                <c:pt idx="713">
                  <c:v>0.35876999999999998</c:v>
                </c:pt>
                <c:pt idx="714">
                  <c:v>0.35696</c:v>
                </c:pt>
                <c:pt idx="715">
                  <c:v>0.35511999999999999</c:v>
                </c:pt>
                <c:pt idx="716">
                  <c:v>0.35359000000000002</c:v>
                </c:pt>
                <c:pt idx="717">
                  <c:v>0.35216999999999998</c:v>
                </c:pt>
                <c:pt idx="718">
                  <c:v>0.35064000000000001</c:v>
                </c:pt>
                <c:pt idx="719">
                  <c:v>0.34905999999999998</c:v>
                </c:pt>
                <c:pt idx="720">
                  <c:v>0.34777999999999998</c:v>
                </c:pt>
                <c:pt idx="721">
                  <c:v>0.34669</c:v>
                </c:pt>
                <c:pt idx="722">
                  <c:v>0.34572999999999998</c:v>
                </c:pt>
                <c:pt idx="723">
                  <c:v>0.34483999999999998</c:v>
                </c:pt>
                <c:pt idx="724">
                  <c:v>0.34327000000000002</c:v>
                </c:pt>
                <c:pt idx="725">
                  <c:v>0.34089999999999998</c:v>
                </c:pt>
                <c:pt idx="726">
                  <c:v>0.33843000000000001</c:v>
                </c:pt>
                <c:pt idx="727">
                  <c:v>0.33618999999999999</c:v>
                </c:pt>
                <c:pt idx="728">
                  <c:v>0.33460000000000001</c:v>
                </c:pt>
                <c:pt idx="729">
                  <c:v>0.33376</c:v>
                </c:pt>
                <c:pt idx="730">
                  <c:v>0.33312999999999998</c:v>
                </c:pt>
                <c:pt idx="731">
                  <c:v>0.33255000000000001</c:v>
                </c:pt>
                <c:pt idx="732">
                  <c:v>0.33190999999999998</c:v>
                </c:pt>
                <c:pt idx="733">
                  <c:v>0.33082</c:v>
                </c:pt>
                <c:pt idx="734">
                  <c:v>0.32924999999999999</c:v>
                </c:pt>
                <c:pt idx="735">
                  <c:v>0.32768999999999998</c:v>
                </c:pt>
                <c:pt idx="736">
                  <c:v>0.32668999999999998</c:v>
                </c:pt>
                <c:pt idx="737">
                  <c:v>0.32612999999999998</c:v>
                </c:pt>
                <c:pt idx="738">
                  <c:v>0.32563999999999999</c:v>
                </c:pt>
                <c:pt idx="739">
                  <c:v>0.32519999999999999</c:v>
                </c:pt>
                <c:pt idx="740">
                  <c:v>0.32440999999999998</c:v>
                </c:pt>
                <c:pt idx="741">
                  <c:v>0.32246000000000002</c:v>
                </c:pt>
                <c:pt idx="742">
                  <c:v>0.31941999999999998</c:v>
                </c:pt>
                <c:pt idx="743">
                  <c:v>0.31631999999999999</c:v>
                </c:pt>
                <c:pt idx="744">
                  <c:v>0.31402000000000002</c:v>
                </c:pt>
                <c:pt idx="745">
                  <c:v>0.31280999999999998</c:v>
                </c:pt>
                <c:pt idx="746">
                  <c:v>0.31219000000000002</c:v>
                </c:pt>
                <c:pt idx="747">
                  <c:v>0.31143999999999999</c:v>
                </c:pt>
                <c:pt idx="748">
                  <c:v>0.31058000000000002</c:v>
                </c:pt>
                <c:pt idx="749">
                  <c:v>0.31003999999999998</c:v>
                </c:pt>
                <c:pt idx="750">
                  <c:v>0.30998999999999999</c:v>
                </c:pt>
                <c:pt idx="751">
                  <c:v>0.31031999999999998</c:v>
                </c:pt>
                <c:pt idx="752">
                  <c:v>0.31073000000000001</c:v>
                </c:pt>
                <c:pt idx="753">
                  <c:v>0.31080999999999998</c:v>
                </c:pt>
                <c:pt idx="754">
                  <c:v>0.31019999999999998</c:v>
                </c:pt>
                <c:pt idx="755">
                  <c:v>0.30914999999999998</c:v>
                </c:pt>
                <c:pt idx="756">
                  <c:v>0.30831999999999998</c:v>
                </c:pt>
                <c:pt idx="757">
                  <c:v>0.30797000000000002</c:v>
                </c:pt>
                <c:pt idx="758">
                  <c:v>0.30825000000000002</c:v>
                </c:pt>
                <c:pt idx="759">
                  <c:v>0.30895</c:v>
                </c:pt>
                <c:pt idx="760">
                  <c:v>0.30919000000000002</c:v>
                </c:pt>
                <c:pt idx="761">
                  <c:v>0.30825999999999998</c:v>
                </c:pt>
                <c:pt idx="762">
                  <c:v>0.30642999999999998</c:v>
                </c:pt>
                <c:pt idx="763">
                  <c:v>0.30438999999999999</c:v>
                </c:pt>
                <c:pt idx="764">
                  <c:v>0.30223</c:v>
                </c:pt>
                <c:pt idx="765">
                  <c:v>0.30009000000000002</c:v>
                </c:pt>
                <c:pt idx="766">
                  <c:v>0.29870999999999998</c:v>
                </c:pt>
                <c:pt idx="767">
                  <c:v>0.29809999999999998</c:v>
                </c:pt>
                <c:pt idx="768">
                  <c:v>0.29741000000000001</c:v>
                </c:pt>
                <c:pt idx="769">
                  <c:v>0.29615000000000002</c:v>
                </c:pt>
                <c:pt idx="770">
                  <c:v>0.29476000000000002</c:v>
                </c:pt>
                <c:pt idx="771">
                  <c:v>0.29368</c:v>
                </c:pt>
                <c:pt idx="772">
                  <c:v>0.29269000000000001</c:v>
                </c:pt>
                <c:pt idx="773">
                  <c:v>0.29203000000000001</c:v>
                </c:pt>
                <c:pt idx="774">
                  <c:v>0.29200999999999999</c:v>
                </c:pt>
                <c:pt idx="775">
                  <c:v>0.29218</c:v>
                </c:pt>
                <c:pt idx="776">
                  <c:v>0.29197000000000001</c:v>
                </c:pt>
                <c:pt idx="777">
                  <c:v>0.29092000000000001</c:v>
                </c:pt>
                <c:pt idx="778">
                  <c:v>0.28913</c:v>
                </c:pt>
                <c:pt idx="779">
                  <c:v>0.28717999999999999</c:v>
                </c:pt>
                <c:pt idx="780">
                  <c:v>0.28527000000000002</c:v>
                </c:pt>
                <c:pt idx="781">
                  <c:v>0.28367999999999999</c:v>
                </c:pt>
                <c:pt idx="782">
                  <c:v>0.28277000000000002</c:v>
                </c:pt>
                <c:pt idx="783">
                  <c:v>0.28248000000000001</c:v>
                </c:pt>
                <c:pt idx="784">
                  <c:v>0.28233999999999998</c:v>
                </c:pt>
                <c:pt idx="785">
                  <c:v>0.28197</c:v>
                </c:pt>
                <c:pt idx="786">
                  <c:v>0.28149000000000002</c:v>
                </c:pt>
                <c:pt idx="787">
                  <c:v>0.28108</c:v>
                </c:pt>
                <c:pt idx="788">
                  <c:v>0.28031</c:v>
                </c:pt>
                <c:pt idx="789">
                  <c:v>0.27883000000000002</c:v>
                </c:pt>
                <c:pt idx="790">
                  <c:v>0.27717999999999998</c:v>
                </c:pt>
                <c:pt idx="791">
                  <c:v>0.27605000000000002</c:v>
                </c:pt>
                <c:pt idx="792">
                  <c:v>0.27562999999999999</c:v>
                </c:pt>
                <c:pt idx="793">
                  <c:v>0.27600999999999998</c:v>
                </c:pt>
                <c:pt idx="794">
                  <c:v>0.27717000000000003</c:v>
                </c:pt>
                <c:pt idx="795">
                  <c:v>0.27899000000000002</c:v>
                </c:pt>
                <c:pt idx="796">
                  <c:v>0.28134999999999999</c:v>
                </c:pt>
                <c:pt idx="797">
                  <c:v>0.28428999999999999</c:v>
                </c:pt>
                <c:pt idx="798">
                  <c:v>0.28767999999999999</c:v>
                </c:pt>
                <c:pt idx="799">
                  <c:v>0.29114000000000001</c:v>
                </c:pt>
                <c:pt idx="800">
                  <c:v>0.29458000000000001</c:v>
                </c:pt>
                <c:pt idx="801">
                  <c:v>0.29791000000000001</c:v>
                </c:pt>
                <c:pt idx="802">
                  <c:v>0.30065999999999998</c:v>
                </c:pt>
                <c:pt idx="803">
                  <c:v>0.30215999999999998</c:v>
                </c:pt>
                <c:pt idx="804">
                  <c:v>0.30185000000000001</c:v>
                </c:pt>
                <c:pt idx="805">
                  <c:v>0.29977999999999999</c:v>
                </c:pt>
                <c:pt idx="806">
                  <c:v>0.29631000000000002</c:v>
                </c:pt>
                <c:pt idx="807">
                  <c:v>0.29254000000000002</c:v>
                </c:pt>
                <c:pt idx="808">
                  <c:v>0.28985</c:v>
                </c:pt>
                <c:pt idx="809">
                  <c:v>0.28893999999999997</c:v>
                </c:pt>
                <c:pt idx="810">
                  <c:v>0.28974</c:v>
                </c:pt>
                <c:pt idx="811">
                  <c:v>0.29088999999999998</c:v>
                </c:pt>
                <c:pt idx="812">
                  <c:v>0.29105999999999999</c:v>
                </c:pt>
                <c:pt idx="813">
                  <c:v>0.28989999999999999</c:v>
                </c:pt>
                <c:pt idx="814">
                  <c:v>0.28705999999999998</c:v>
                </c:pt>
                <c:pt idx="815">
                  <c:v>0.2833</c:v>
                </c:pt>
                <c:pt idx="816">
                  <c:v>0.28115000000000001</c:v>
                </c:pt>
                <c:pt idx="817">
                  <c:v>0.28238000000000002</c:v>
                </c:pt>
                <c:pt idx="818">
                  <c:v>0.28581000000000001</c:v>
                </c:pt>
                <c:pt idx="819">
                  <c:v>0.28864000000000001</c:v>
                </c:pt>
                <c:pt idx="820">
                  <c:v>0.28943999999999998</c:v>
                </c:pt>
                <c:pt idx="821">
                  <c:v>0.28770000000000001</c:v>
                </c:pt>
                <c:pt idx="822">
                  <c:v>0.28234999999999999</c:v>
                </c:pt>
                <c:pt idx="823">
                  <c:v>0.27435999999999999</c:v>
                </c:pt>
                <c:pt idx="824">
                  <c:v>0.26722000000000001</c:v>
                </c:pt>
                <c:pt idx="825">
                  <c:v>0.26308999999999999</c:v>
                </c:pt>
                <c:pt idx="826">
                  <c:v>0.26117000000000001</c:v>
                </c:pt>
                <c:pt idx="827">
                  <c:v>0.25994</c:v>
                </c:pt>
                <c:pt idx="828">
                  <c:v>0.25896999999999998</c:v>
                </c:pt>
                <c:pt idx="829">
                  <c:v>0.25829999999999997</c:v>
                </c:pt>
                <c:pt idx="830">
                  <c:v>0.25736999999999999</c:v>
                </c:pt>
                <c:pt idx="831">
                  <c:v>0.25602000000000003</c:v>
                </c:pt>
                <c:pt idx="832">
                  <c:v>0.25475999999999999</c:v>
                </c:pt>
                <c:pt idx="833">
                  <c:v>0.25394</c:v>
                </c:pt>
                <c:pt idx="834">
                  <c:v>0.25391999999999998</c:v>
                </c:pt>
                <c:pt idx="835">
                  <c:v>0.25447999999999998</c:v>
                </c:pt>
                <c:pt idx="836">
                  <c:v>0.25496000000000002</c:v>
                </c:pt>
                <c:pt idx="837">
                  <c:v>0.25490000000000002</c:v>
                </c:pt>
                <c:pt idx="838">
                  <c:v>0.25361</c:v>
                </c:pt>
                <c:pt idx="839">
                  <c:v>0.25112000000000001</c:v>
                </c:pt>
                <c:pt idx="840">
                  <c:v>0.24837999999999999</c:v>
                </c:pt>
                <c:pt idx="841">
                  <c:v>0.24592</c:v>
                </c:pt>
                <c:pt idx="842">
                  <c:v>0.24418000000000001</c:v>
                </c:pt>
                <c:pt idx="843">
                  <c:v>0.24278</c:v>
                </c:pt>
                <c:pt idx="844">
                  <c:v>0.24071000000000001</c:v>
                </c:pt>
                <c:pt idx="845">
                  <c:v>0.23802000000000001</c:v>
                </c:pt>
                <c:pt idx="846">
                  <c:v>0.23508000000000001</c:v>
                </c:pt>
                <c:pt idx="847">
                  <c:v>0.23249</c:v>
                </c:pt>
                <c:pt idx="848">
                  <c:v>0.23097999999999999</c:v>
                </c:pt>
                <c:pt idx="849">
                  <c:v>0.23046</c:v>
                </c:pt>
                <c:pt idx="850">
                  <c:v>0.23069000000000001</c:v>
                </c:pt>
                <c:pt idx="851">
                  <c:v>0.23079</c:v>
                </c:pt>
                <c:pt idx="852">
                  <c:v>0.22949</c:v>
                </c:pt>
                <c:pt idx="853">
                  <c:v>0.22650999999999999</c:v>
                </c:pt>
                <c:pt idx="854">
                  <c:v>0.22281000000000001</c:v>
                </c:pt>
                <c:pt idx="855">
                  <c:v>0.21983</c:v>
                </c:pt>
                <c:pt idx="856">
                  <c:v>0.21773999999999999</c:v>
                </c:pt>
                <c:pt idx="857">
                  <c:v>0.21598000000000001</c:v>
                </c:pt>
                <c:pt idx="858">
                  <c:v>0.21487000000000001</c:v>
                </c:pt>
                <c:pt idx="859">
                  <c:v>0.21382999999999999</c:v>
                </c:pt>
                <c:pt idx="860">
                  <c:v>0.2109</c:v>
                </c:pt>
                <c:pt idx="861">
                  <c:v>0.20544000000000001</c:v>
                </c:pt>
                <c:pt idx="862">
                  <c:v>0.19966</c:v>
                </c:pt>
                <c:pt idx="863">
                  <c:v>0.19705</c:v>
                </c:pt>
                <c:pt idx="864">
                  <c:v>0.19849</c:v>
                </c:pt>
                <c:pt idx="865">
                  <c:v>0.20211999999999999</c:v>
                </c:pt>
                <c:pt idx="866">
                  <c:v>0.20641999999999999</c:v>
                </c:pt>
                <c:pt idx="867">
                  <c:v>0.21035000000000001</c:v>
                </c:pt>
                <c:pt idx="868">
                  <c:v>0.21251999999999999</c:v>
                </c:pt>
                <c:pt idx="869">
                  <c:v>0.21174999999999999</c:v>
                </c:pt>
                <c:pt idx="870">
                  <c:v>0.20871000000000001</c:v>
                </c:pt>
                <c:pt idx="871">
                  <c:v>0.20533000000000001</c:v>
                </c:pt>
                <c:pt idx="872">
                  <c:v>0.20196</c:v>
                </c:pt>
                <c:pt idx="873">
                  <c:v>0.19774</c:v>
                </c:pt>
                <c:pt idx="874">
                  <c:v>0.19309000000000001</c:v>
                </c:pt>
                <c:pt idx="875">
                  <c:v>0.18895000000000001</c:v>
                </c:pt>
                <c:pt idx="876">
                  <c:v>0.18492</c:v>
                </c:pt>
                <c:pt idx="877">
                  <c:v>0.18104000000000001</c:v>
                </c:pt>
                <c:pt idx="878">
                  <c:v>0.17953</c:v>
                </c:pt>
                <c:pt idx="879">
                  <c:v>0.18185000000000001</c:v>
                </c:pt>
                <c:pt idx="880">
                  <c:v>0.18597</c:v>
                </c:pt>
                <c:pt idx="881">
                  <c:v>0.18919</c:v>
                </c:pt>
                <c:pt idx="882">
                  <c:v>0.19089</c:v>
                </c:pt>
                <c:pt idx="883">
                  <c:v>0.19037999999999999</c:v>
                </c:pt>
                <c:pt idx="884">
                  <c:v>0.18661</c:v>
                </c:pt>
                <c:pt idx="885">
                  <c:v>0.18142</c:v>
                </c:pt>
                <c:pt idx="886">
                  <c:v>0.17759</c:v>
                </c:pt>
                <c:pt idx="887">
                  <c:v>0.17465</c:v>
                </c:pt>
                <c:pt idx="888">
                  <c:v>0.17041999999999999</c:v>
                </c:pt>
                <c:pt idx="889">
                  <c:v>0.16413</c:v>
                </c:pt>
                <c:pt idx="890">
                  <c:v>0.15653</c:v>
                </c:pt>
                <c:pt idx="891">
                  <c:v>0.14956</c:v>
                </c:pt>
                <c:pt idx="892">
                  <c:v>0.14563000000000001</c:v>
                </c:pt>
                <c:pt idx="893">
                  <c:v>0.14621999999999999</c:v>
                </c:pt>
                <c:pt idx="894">
                  <c:v>0.15076999999999999</c:v>
                </c:pt>
                <c:pt idx="895">
                  <c:v>0.15722</c:v>
                </c:pt>
                <c:pt idx="896">
                  <c:v>0.16538</c:v>
                </c:pt>
                <c:pt idx="897">
                  <c:v>0.17373</c:v>
                </c:pt>
                <c:pt idx="898">
                  <c:v>0.17430999999999999</c:v>
                </c:pt>
                <c:pt idx="899">
                  <c:v>0.1633</c:v>
                </c:pt>
                <c:pt idx="900">
                  <c:v>0.14615</c:v>
                </c:pt>
                <c:pt idx="901">
                  <c:v>0.12878999999999999</c:v>
                </c:pt>
                <c:pt idx="902">
                  <c:v>0.1148</c:v>
                </c:pt>
                <c:pt idx="903">
                  <c:v>0.10841000000000001</c:v>
                </c:pt>
                <c:pt idx="904">
                  <c:v>0.11254</c:v>
                </c:pt>
                <c:pt idx="905">
                  <c:v>0.12335</c:v>
                </c:pt>
                <c:pt idx="906">
                  <c:v>0.13275999999999999</c:v>
                </c:pt>
                <c:pt idx="907">
                  <c:v>0.13850999999999999</c:v>
                </c:pt>
                <c:pt idx="908">
                  <c:v>0.14257</c:v>
                </c:pt>
                <c:pt idx="909">
                  <c:v>0.14435000000000001</c:v>
                </c:pt>
                <c:pt idx="910">
                  <c:v>0.14324999999999999</c:v>
                </c:pt>
                <c:pt idx="911">
                  <c:v>0.14174999999999999</c:v>
                </c:pt>
                <c:pt idx="912">
                  <c:v>0.14169999999999999</c:v>
                </c:pt>
                <c:pt idx="913">
                  <c:v>0.14283999999999999</c:v>
                </c:pt>
                <c:pt idx="914">
                  <c:v>0.14634</c:v>
                </c:pt>
                <c:pt idx="915">
                  <c:v>0.15286</c:v>
                </c:pt>
                <c:pt idx="916">
                  <c:v>0.16020000000000001</c:v>
                </c:pt>
                <c:pt idx="917">
                  <c:v>0.16685</c:v>
                </c:pt>
                <c:pt idx="918">
                  <c:v>0.17283999999999999</c:v>
                </c:pt>
                <c:pt idx="919">
                  <c:v>0.17813000000000001</c:v>
                </c:pt>
                <c:pt idx="920">
                  <c:v>0.18251999999999999</c:v>
                </c:pt>
                <c:pt idx="921">
                  <c:v>0.18565999999999999</c:v>
                </c:pt>
                <c:pt idx="922">
                  <c:v>0.18701999999999999</c:v>
                </c:pt>
                <c:pt idx="923">
                  <c:v>0.18622</c:v>
                </c:pt>
                <c:pt idx="924">
                  <c:v>0.18418999999999999</c:v>
                </c:pt>
                <c:pt idx="925">
                  <c:v>0.18318000000000001</c:v>
                </c:pt>
                <c:pt idx="926">
                  <c:v>0.18382000000000001</c:v>
                </c:pt>
                <c:pt idx="927">
                  <c:v>0.18473999999999999</c:v>
                </c:pt>
                <c:pt idx="928">
                  <c:v>0.18489</c:v>
                </c:pt>
                <c:pt idx="929">
                  <c:v>0.18329999999999999</c:v>
                </c:pt>
                <c:pt idx="930">
                  <c:v>0.17967</c:v>
                </c:pt>
                <c:pt idx="931">
                  <c:v>0.17526</c:v>
                </c:pt>
                <c:pt idx="932">
                  <c:v>0.17161000000000001</c:v>
                </c:pt>
                <c:pt idx="933">
                  <c:v>0.17002</c:v>
                </c:pt>
                <c:pt idx="934">
                  <c:v>0.17119999999999999</c:v>
                </c:pt>
                <c:pt idx="935">
                  <c:v>0.17482</c:v>
                </c:pt>
                <c:pt idx="936">
                  <c:v>0.17953</c:v>
                </c:pt>
                <c:pt idx="937">
                  <c:v>0.18284</c:v>
                </c:pt>
                <c:pt idx="938">
                  <c:v>0.18343000000000001</c:v>
                </c:pt>
                <c:pt idx="939">
                  <c:v>0.18246000000000001</c:v>
                </c:pt>
                <c:pt idx="940">
                  <c:v>0.18109</c:v>
                </c:pt>
                <c:pt idx="941">
                  <c:v>0.17978</c:v>
                </c:pt>
                <c:pt idx="942">
                  <c:v>0.17863000000000001</c:v>
                </c:pt>
                <c:pt idx="943">
                  <c:v>0.17659</c:v>
                </c:pt>
                <c:pt idx="944">
                  <c:v>0.17222999999999999</c:v>
                </c:pt>
                <c:pt idx="945">
                  <c:v>0.16539000000000001</c:v>
                </c:pt>
                <c:pt idx="946">
                  <c:v>0.15773999999999999</c:v>
                </c:pt>
                <c:pt idx="947">
                  <c:v>0.15218000000000001</c:v>
                </c:pt>
                <c:pt idx="948">
                  <c:v>0.14978</c:v>
                </c:pt>
                <c:pt idx="949">
                  <c:v>0.14988000000000001</c:v>
                </c:pt>
                <c:pt idx="950">
                  <c:v>0.15307999999999999</c:v>
                </c:pt>
                <c:pt idx="951">
                  <c:v>0.15873999999999999</c:v>
                </c:pt>
                <c:pt idx="952">
                  <c:v>0.16309000000000001</c:v>
                </c:pt>
                <c:pt idx="953">
                  <c:v>0.16386999999999999</c:v>
                </c:pt>
                <c:pt idx="954">
                  <c:v>0.16195000000000001</c:v>
                </c:pt>
                <c:pt idx="955">
                  <c:v>0.1583</c:v>
                </c:pt>
                <c:pt idx="956">
                  <c:v>0.15246000000000001</c:v>
                </c:pt>
                <c:pt idx="957">
                  <c:v>0.14555000000000001</c:v>
                </c:pt>
                <c:pt idx="958">
                  <c:v>0.14122999999999999</c:v>
                </c:pt>
                <c:pt idx="959">
                  <c:v>0.1396</c:v>
                </c:pt>
                <c:pt idx="960">
                  <c:v>0.13578999999999999</c:v>
                </c:pt>
                <c:pt idx="961">
                  <c:v>0.12816</c:v>
                </c:pt>
                <c:pt idx="962">
                  <c:v>0.12059</c:v>
                </c:pt>
                <c:pt idx="963">
                  <c:v>0.11473999999999999</c:v>
                </c:pt>
                <c:pt idx="964">
                  <c:v>0.10920000000000001</c:v>
                </c:pt>
                <c:pt idx="965">
                  <c:v>0.1051</c:v>
                </c:pt>
                <c:pt idx="966">
                  <c:v>0.10259</c:v>
                </c:pt>
                <c:pt idx="967">
                  <c:v>9.8659999999999998E-2</c:v>
                </c:pt>
                <c:pt idx="968">
                  <c:v>9.2950000000000005E-2</c:v>
                </c:pt>
                <c:pt idx="969">
                  <c:v>8.8150000000000006E-2</c:v>
                </c:pt>
                <c:pt idx="970">
                  <c:v>8.6440000000000003E-2</c:v>
                </c:pt>
                <c:pt idx="971">
                  <c:v>8.7349999999999997E-2</c:v>
                </c:pt>
                <c:pt idx="972">
                  <c:v>8.9469999999999994E-2</c:v>
                </c:pt>
                <c:pt idx="973">
                  <c:v>9.214E-2</c:v>
                </c:pt>
                <c:pt idx="974">
                  <c:v>9.3590000000000007E-2</c:v>
                </c:pt>
                <c:pt idx="975">
                  <c:v>9.282E-2</c:v>
                </c:pt>
                <c:pt idx="976">
                  <c:v>9.2990000000000003E-2</c:v>
                </c:pt>
                <c:pt idx="977">
                  <c:v>9.64E-2</c:v>
                </c:pt>
                <c:pt idx="978">
                  <c:v>0.10050000000000001</c:v>
                </c:pt>
                <c:pt idx="979">
                  <c:v>0.10264</c:v>
                </c:pt>
                <c:pt idx="980">
                  <c:v>0.10308</c:v>
                </c:pt>
                <c:pt idx="981">
                  <c:v>0.10253</c:v>
                </c:pt>
                <c:pt idx="982">
                  <c:v>0.10192</c:v>
                </c:pt>
                <c:pt idx="983">
                  <c:v>0.10276</c:v>
                </c:pt>
                <c:pt idx="984">
                  <c:v>0.10664</c:v>
                </c:pt>
                <c:pt idx="985">
                  <c:v>0.11372</c:v>
                </c:pt>
                <c:pt idx="986">
                  <c:v>0.11981</c:v>
                </c:pt>
                <c:pt idx="987">
                  <c:v>0.11890000000000001</c:v>
                </c:pt>
                <c:pt idx="988">
                  <c:v>0.10982</c:v>
                </c:pt>
                <c:pt idx="989">
                  <c:v>9.6360000000000001E-2</c:v>
                </c:pt>
                <c:pt idx="990">
                  <c:v>8.3199999999999996E-2</c:v>
                </c:pt>
                <c:pt idx="991">
                  <c:v>7.2749999999999995E-2</c:v>
                </c:pt>
                <c:pt idx="992">
                  <c:v>6.6439999999999999E-2</c:v>
                </c:pt>
                <c:pt idx="993">
                  <c:v>6.6680000000000003E-2</c:v>
                </c:pt>
                <c:pt idx="994">
                  <c:v>7.2669999999999998E-2</c:v>
                </c:pt>
                <c:pt idx="995">
                  <c:v>8.0060000000000006E-2</c:v>
                </c:pt>
                <c:pt idx="996">
                  <c:v>8.6489999999999997E-2</c:v>
                </c:pt>
                <c:pt idx="997">
                  <c:v>9.2149999999999996E-2</c:v>
                </c:pt>
                <c:pt idx="998">
                  <c:v>9.7559999999999994E-2</c:v>
                </c:pt>
                <c:pt idx="999">
                  <c:v>0.10224</c:v>
                </c:pt>
                <c:pt idx="1000">
                  <c:v>0.10613</c:v>
                </c:pt>
                <c:pt idx="1001">
                  <c:v>0.11053</c:v>
                </c:pt>
                <c:pt idx="1002">
                  <c:v>0.11477999999999999</c:v>
                </c:pt>
                <c:pt idx="1003">
                  <c:v>0.11561</c:v>
                </c:pt>
                <c:pt idx="1004">
                  <c:v>0.11198</c:v>
                </c:pt>
                <c:pt idx="1005">
                  <c:v>0.10664</c:v>
                </c:pt>
                <c:pt idx="1006">
                  <c:v>0.10278</c:v>
                </c:pt>
                <c:pt idx="1007">
                  <c:v>0.10262</c:v>
                </c:pt>
                <c:pt idx="1008">
                  <c:v>0.10686</c:v>
                </c:pt>
                <c:pt idx="1009">
                  <c:v>0.11423999999999999</c:v>
                </c:pt>
                <c:pt idx="1010">
                  <c:v>0.12193</c:v>
                </c:pt>
                <c:pt idx="1011">
                  <c:v>0.12686</c:v>
                </c:pt>
                <c:pt idx="1012">
                  <c:v>0.12773999999999999</c:v>
                </c:pt>
                <c:pt idx="1013">
                  <c:v>0.12511</c:v>
                </c:pt>
                <c:pt idx="1014">
                  <c:v>0.12095</c:v>
                </c:pt>
                <c:pt idx="1015">
                  <c:v>0.11734</c:v>
                </c:pt>
                <c:pt idx="1016">
                  <c:v>0.11519</c:v>
                </c:pt>
                <c:pt idx="1017">
                  <c:v>0.11527999999999999</c:v>
                </c:pt>
                <c:pt idx="1018">
                  <c:v>0.11781999999999999</c:v>
                </c:pt>
                <c:pt idx="1019">
                  <c:v>0.12155000000000001</c:v>
                </c:pt>
                <c:pt idx="1020">
                  <c:v>0.12361</c:v>
                </c:pt>
                <c:pt idx="1021">
                  <c:v>0.12278</c:v>
                </c:pt>
                <c:pt idx="1022">
                  <c:v>0.12139999999999999</c:v>
                </c:pt>
                <c:pt idx="1023">
                  <c:v>0.12068</c:v>
                </c:pt>
                <c:pt idx="1024">
                  <c:v>0.12044000000000001</c:v>
                </c:pt>
                <c:pt idx="1025">
                  <c:v>0.12175999999999999</c:v>
                </c:pt>
                <c:pt idx="1026">
                  <c:v>0.12429</c:v>
                </c:pt>
                <c:pt idx="1027">
                  <c:v>0.12592</c:v>
                </c:pt>
                <c:pt idx="1028">
                  <c:v>0.12581999999999999</c:v>
                </c:pt>
                <c:pt idx="1029">
                  <c:v>0.12402000000000001</c:v>
                </c:pt>
                <c:pt idx="1030">
                  <c:v>0.12049</c:v>
                </c:pt>
                <c:pt idx="1031">
                  <c:v>0.11659</c:v>
                </c:pt>
                <c:pt idx="1032">
                  <c:v>0.11432</c:v>
                </c:pt>
                <c:pt idx="1033">
                  <c:v>0.11473999999999999</c:v>
                </c:pt>
                <c:pt idx="1034">
                  <c:v>0.11704000000000001</c:v>
                </c:pt>
                <c:pt idx="1035">
                  <c:v>0.12009</c:v>
                </c:pt>
                <c:pt idx="1036">
                  <c:v>0.12356</c:v>
                </c:pt>
                <c:pt idx="1037">
                  <c:v>0.12637000000000001</c:v>
                </c:pt>
                <c:pt idx="1038">
                  <c:v>0.12739</c:v>
                </c:pt>
                <c:pt idx="1039">
                  <c:v>0.12506999999999999</c:v>
                </c:pt>
                <c:pt idx="1040">
                  <c:v>0.11749999999999999</c:v>
                </c:pt>
                <c:pt idx="1041">
                  <c:v>0.10739</c:v>
                </c:pt>
                <c:pt idx="1042">
                  <c:v>9.9099999999999994E-2</c:v>
                </c:pt>
                <c:pt idx="1043">
                  <c:v>9.4990000000000005E-2</c:v>
                </c:pt>
                <c:pt idx="1044">
                  <c:v>9.622E-2</c:v>
                </c:pt>
                <c:pt idx="1045">
                  <c:v>0.10259</c:v>
                </c:pt>
                <c:pt idx="1046">
                  <c:v>0.1115</c:v>
                </c:pt>
                <c:pt idx="1047">
                  <c:v>0.11804000000000001</c:v>
                </c:pt>
                <c:pt idx="1048">
                  <c:v>0.11969</c:v>
                </c:pt>
                <c:pt idx="1049">
                  <c:v>0.11923</c:v>
                </c:pt>
                <c:pt idx="1050">
                  <c:v>0.11824</c:v>
                </c:pt>
                <c:pt idx="1051">
                  <c:v>0.11473999999999999</c:v>
                </c:pt>
                <c:pt idx="1052">
                  <c:v>0.10717</c:v>
                </c:pt>
                <c:pt idx="1053">
                  <c:v>9.8449999999999996E-2</c:v>
                </c:pt>
                <c:pt idx="1054">
                  <c:v>9.2179999999999998E-2</c:v>
                </c:pt>
                <c:pt idx="1055">
                  <c:v>8.9630000000000001E-2</c:v>
                </c:pt>
                <c:pt idx="1056">
                  <c:v>9.1520000000000004E-2</c:v>
                </c:pt>
                <c:pt idx="1057">
                  <c:v>9.7909999999999997E-2</c:v>
                </c:pt>
                <c:pt idx="1058">
                  <c:v>0.10475</c:v>
                </c:pt>
                <c:pt idx="1059">
                  <c:v>0.10576000000000001</c:v>
                </c:pt>
                <c:pt idx="1060">
                  <c:v>0.10004</c:v>
                </c:pt>
                <c:pt idx="1061">
                  <c:v>9.171E-2</c:v>
                </c:pt>
                <c:pt idx="1062">
                  <c:v>8.4540000000000004E-2</c:v>
                </c:pt>
                <c:pt idx="1063">
                  <c:v>8.1180000000000002E-2</c:v>
                </c:pt>
                <c:pt idx="1064">
                  <c:v>8.2729999999999998E-2</c:v>
                </c:pt>
                <c:pt idx="1065">
                  <c:v>8.8480000000000003E-2</c:v>
                </c:pt>
                <c:pt idx="1066">
                  <c:v>9.5600000000000004E-2</c:v>
                </c:pt>
                <c:pt idx="1067">
                  <c:v>0.10038999999999999</c:v>
                </c:pt>
                <c:pt idx="1068">
                  <c:v>0.10116</c:v>
                </c:pt>
                <c:pt idx="1069">
                  <c:v>9.8169999999999993E-2</c:v>
                </c:pt>
                <c:pt idx="1070">
                  <c:v>9.4530000000000003E-2</c:v>
                </c:pt>
                <c:pt idx="1071">
                  <c:v>9.3829999999999997E-2</c:v>
                </c:pt>
                <c:pt idx="1072">
                  <c:v>9.4820000000000002E-2</c:v>
                </c:pt>
                <c:pt idx="1073">
                  <c:v>9.4170000000000004E-2</c:v>
                </c:pt>
                <c:pt idx="1074">
                  <c:v>9.2160000000000006E-2</c:v>
                </c:pt>
                <c:pt idx="1075">
                  <c:v>9.0149999999999994E-2</c:v>
                </c:pt>
                <c:pt idx="1076">
                  <c:v>8.7099999999999997E-2</c:v>
                </c:pt>
                <c:pt idx="1077">
                  <c:v>8.1079999999999999E-2</c:v>
                </c:pt>
                <c:pt idx="1078">
                  <c:v>7.4039999999999995E-2</c:v>
                </c:pt>
                <c:pt idx="1079">
                  <c:v>7.1179999999999993E-2</c:v>
                </c:pt>
                <c:pt idx="1080">
                  <c:v>7.3139999999999997E-2</c:v>
                </c:pt>
                <c:pt idx="1081">
                  <c:v>7.7259999999999995E-2</c:v>
                </c:pt>
                <c:pt idx="1082">
                  <c:v>8.3049999999999999E-2</c:v>
                </c:pt>
                <c:pt idx="1083">
                  <c:v>9.0240000000000001E-2</c:v>
                </c:pt>
                <c:pt idx="1084">
                  <c:v>9.7000000000000003E-2</c:v>
                </c:pt>
                <c:pt idx="1085">
                  <c:v>0.10054</c:v>
                </c:pt>
                <c:pt idx="1086">
                  <c:v>9.9909999999999999E-2</c:v>
                </c:pt>
                <c:pt idx="1087">
                  <c:v>9.6180000000000002E-2</c:v>
                </c:pt>
                <c:pt idx="1088">
                  <c:v>9.146E-2</c:v>
                </c:pt>
                <c:pt idx="1089">
                  <c:v>8.9179999999999995E-2</c:v>
                </c:pt>
                <c:pt idx="1090">
                  <c:v>9.3670000000000003E-2</c:v>
                </c:pt>
                <c:pt idx="1091">
                  <c:v>0.10645</c:v>
                </c:pt>
                <c:pt idx="1092">
                  <c:v>0.12625</c:v>
                </c:pt>
                <c:pt idx="1093">
                  <c:v>0.15212000000000001</c:v>
                </c:pt>
                <c:pt idx="1094">
                  <c:v>0.18013999999999999</c:v>
                </c:pt>
                <c:pt idx="1095">
                  <c:v>0.20652999999999999</c:v>
                </c:pt>
                <c:pt idx="1096">
                  <c:v>0.23319999999999999</c:v>
                </c:pt>
                <c:pt idx="1097">
                  <c:v>0.26040999999999997</c:v>
                </c:pt>
                <c:pt idx="1098">
                  <c:v>0.28555000000000003</c:v>
                </c:pt>
                <c:pt idx="1099">
                  <c:v>0.30830000000000002</c:v>
                </c:pt>
                <c:pt idx="1100">
                  <c:v>0.32948</c:v>
                </c:pt>
                <c:pt idx="1101">
                  <c:v>0.35093000000000002</c:v>
                </c:pt>
                <c:pt idx="1102">
                  <c:v>0.37319000000000002</c:v>
                </c:pt>
                <c:pt idx="1103">
                  <c:v>0.39742</c:v>
                </c:pt>
                <c:pt idx="1104">
                  <c:v>0.42525000000000002</c:v>
                </c:pt>
                <c:pt idx="1105">
                  <c:v>0.45047999999999999</c:v>
                </c:pt>
                <c:pt idx="1106">
                  <c:v>0.46306000000000003</c:v>
                </c:pt>
                <c:pt idx="1107">
                  <c:v>0.46522999999999998</c:v>
                </c:pt>
                <c:pt idx="1108">
                  <c:v>0.46449000000000001</c:v>
                </c:pt>
                <c:pt idx="1109">
                  <c:v>0.46533999999999998</c:v>
                </c:pt>
                <c:pt idx="1110">
                  <c:v>0.46890999999999999</c:v>
                </c:pt>
                <c:pt idx="1111">
                  <c:v>0.47476000000000002</c:v>
                </c:pt>
                <c:pt idx="1112">
                  <c:v>0.48272999999999999</c:v>
                </c:pt>
                <c:pt idx="1113">
                  <c:v>0.48624000000000001</c:v>
                </c:pt>
                <c:pt idx="1114">
                  <c:v>0.47214</c:v>
                </c:pt>
                <c:pt idx="1115">
                  <c:v>0.44217000000000001</c:v>
                </c:pt>
                <c:pt idx="1116">
                  <c:v>0.40870000000000001</c:v>
                </c:pt>
                <c:pt idx="1117">
                  <c:v>0.38118999999999997</c:v>
                </c:pt>
                <c:pt idx="1118">
                  <c:v>0.36310999999999999</c:v>
                </c:pt>
                <c:pt idx="1119">
                  <c:v>0.35238000000000003</c:v>
                </c:pt>
                <c:pt idx="1120">
                  <c:v>0.34554000000000001</c:v>
                </c:pt>
                <c:pt idx="1121">
                  <c:v>0.33788000000000001</c:v>
                </c:pt>
                <c:pt idx="1122">
                  <c:v>0.31986999999999999</c:v>
                </c:pt>
                <c:pt idx="1123">
                  <c:v>0.28991</c:v>
                </c:pt>
                <c:pt idx="1124">
                  <c:v>0.25699</c:v>
                </c:pt>
                <c:pt idx="1125">
                  <c:v>0.23078000000000001</c:v>
                </c:pt>
                <c:pt idx="1126">
                  <c:v>0.21854000000000001</c:v>
                </c:pt>
                <c:pt idx="1127">
                  <c:v>0.21940999999999999</c:v>
                </c:pt>
                <c:pt idx="1128">
                  <c:v>0.22894</c:v>
                </c:pt>
                <c:pt idx="1129">
                  <c:v>0.24331</c:v>
                </c:pt>
                <c:pt idx="1130">
                  <c:v>0.25085000000000002</c:v>
                </c:pt>
                <c:pt idx="1131">
                  <c:v>0.24490999999999999</c:v>
                </c:pt>
                <c:pt idx="1132">
                  <c:v>0.23380000000000001</c:v>
                </c:pt>
                <c:pt idx="1133">
                  <c:v>0.22747999999999999</c:v>
                </c:pt>
                <c:pt idx="1134">
                  <c:v>0.23099</c:v>
                </c:pt>
                <c:pt idx="1135">
                  <c:v>0.24245</c:v>
                </c:pt>
                <c:pt idx="1136">
                  <c:v>0.25879999999999997</c:v>
                </c:pt>
                <c:pt idx="1137">
                  <c:v>0.27345999999999998</c:v>
                </c:pt>
                <c:pt idx="1138">
                  <c:v>0.27966999999999997</c:v>
                </c:pt>
                <c:pt idx="1139">
                  <c:v>0.28304000000000001</c:v>
                </c:pt>
                <c:pt idx="1140">
                  <c:v>0.29135</c:v>
                </c:pt>
                <c:pt idx="1141">
                  <c:v>0.30436999999999997</c:v>
                </c:pt>
                <c:pt idx="1142">
                  <c:v>0.32129999999999997</c:v>
                </c:pt>
                <c:pt idx="1143">
                  <c:v>0.34177999999999997</c:v>
                </c:pt>
                <c:pt idx="1144">
                  <c:v>0.36227999999999999</c:v>
                </c:pt>
                <c:pt idx="1145">
                  <c:v>0.37014000000000002</c:v>
                </c:pt>
                <c:pt idx="1146">
                  <c:v>0.36523</c:v>
                </c:pt>
                <c:pt idx="1147">
                  <c:v>0.36064000000000002</c:v>
                </c:pt>
                <c:pt idx="1148">
                  <c:v>0.35582999999999998</c:v>
                </c:pt>
                <c:pt idx="1149">
                  <c:v>0.34931000000000001</c:v>
                </c:pt>
                <c:pt idx="1150">
                  <c:v>0.35121999999999998</c:v>
                </c:pt>
                <c:pt idx="1151">
                  <c:v>0.36746000000000001</c:v>
                </c:pt>
                <c:pt idx="1152">
                  <c:v>0.39301000000000003</c:v>
                </c:pt>
                <c:pt idx="1153">
                  <c:v>0.41316999999999998</c:v>
                </c:pt>
                <c:pt idx="1154">
                  <c:v>0.42236000000000001</c:v>
                </c:pt>
                <c:pt idx="1155">
                  <c:v>0.43059999999999998</c:v>
                </c:pt>
                <c:pt idx="1156">
                  <c:v>0.43937999999999999</c:v>
                </c:pt>
                <c:pt idx="1157">
                  <c:v>0.44872000000000001</c:v>
                </c:pt>
                <c:pt idx="1158">
                  <c:v>0.46375</c:v>
                </c:pt>
                <c:pt idx="1159">
                  <c:v>0.48491000000000001</c:v>
                </c:pt>
                <c:pt idx="1160">
                  <c:v>0.50773999999999997</c:v>
                </c:pt>
                <c:pt idx="1161">
                  <c:v>0.52754999999999996</c:v>
                </c:pt>
                <c:pt idx="1162">
                  <c:v>0.54173000000000004</c:v>
                </c:pt>
                <c:pt idx="1163">
                  <c:v>0.55367999999999995</c:v>
                </c:pt>
                <c:pt idx="1164">
                  <c:v>0.56730000000000003</c:v>
                </c:pt>
                <c:pt idx="1165">
                  <c:v>0.58452999999999999</c:v>
                </c:pt>
                <c:pt idx="1166">
                  <c:v>0.60401000000000005</c:v>
                </c:pt>
                <c:pt idx="1167">
                  <c:v>0.62226999999999999</c:v>
                </c:pt>
                <c:pt idx="1168">
                  <c:v>0.63673000000000002</c:v>
                </c:pt>
                <c:pt idx="1169">
                  <c:v>0.64881</c:v>
                </c:pt>
                <c:pt idx="1170">
                  <c:v>0.65756000000000003</c:v>
                </c:pt>
                <c:pt idx="1171">
                  <c:v>0.65905000000000002</c:v>
                </c:pt>
                <c:pt idx="1172">
                  <c:v>0.65490999999999999</c:v>
                </c:pt>
                <c:pt idx="1173">
                  <c:v>0.64854000000000001</c:v>
                </c:pt>
                <c:pt idx="1174">
                  <c:v>0.63870000000000005</c:v>
                </c:pt>
                <c:pt idx="1175">
                  <c:v>0.62368999999999997</c:v>
                </c:pt>
                <c:pt idx="1176">
                  <c:v>0.60433000000000003</c:v>
                </c:pt>
                <c:pt idx="1177">
                  <c:v>0.58248</c:v>
                </c:pt>
                <c:pt idx="1178">
                  <c:v>0.55925000000000002</c:v>
                </c:pt>
                <c:pt idx="1179">
                  <c:v>0.53568000000000005</c:v>
                </c:pt>
                <c:pt idx="1180">
                  <c:v>0.51280999999999999</c:v>
                </c:pt>
                <c:pt idx="1181">
                  <c:v>0.49086000000000002</c:v>
                </c:pt>
                <c:pt idx="1182">
                  <c:v>0.46836</c:v>
                </c:pt>
                <c:pt idx="1183">
                  <c:v>0.44169000000000003</c:v>
                </c:pt>
                <c:pt idx="1184">
                  <c:v>0.41222999999999999</c:v>
                </c:pt>
                <c:pt idx="1185">
                  <c:v>0.38540000000000002</c:v>
                </c:pt>
                <c:pt idx="1186">
                  <c:v>0.36170000000000002</c:v>
                </c:pt>
                <c:pt idx="1187">
                  <c:v>0.34003</c:v>
                </c:pt>
                <c:pt idx="1188">
                  <c:v>0.32296000000000002</c:v>
                </c:pt>
                <c:pt idx="1189">
                  <c:v>0.31229000000000001</c:v>
                </c:pt>
                <c:pt idx="1190">
                  <c:v>0.30635000000000001</c:v>
                </c:pt>
                <c:pt idx="1191">
                  <c:v>0.29555999999999999</c:v>
                </c:pt>
                <c:pt idx="1192">
                  <c:v>0.27118999999999999</c:v>
                </c:pt>
                <c:pt idx="1193">
                  <c:v>0.24379999999999999</c:v>
                </c:pt>
                <c:pt idx="1194">
                  <c:v>0.22012999999999999</c:v>
                </c:pt>
                <c:pt idx="1195">
                  <c:v>0.20313000000000001</c:v>
                </c:pt>
                <c:pt idx="1196">
                  <c:v>0.19672000000000001</c:v>
                </c:pt>
                <c:pt idx="1197">
                  <c:v>0.20286999999999999</c:v>
                </c:pt>
                <c:pt idx="1198">
                  <c:v>0.21837000000000001</c:v>
                </c:pt>
                <c:pt idx="1199">
                  <c:v>0.22900000000000001</c:v>
                </c:pt>
                <c:pt idx="1200">
                  <c:v>0.21931999999999999</c:v>
                </c:pt>
                <c:pt idx="1201">
                  <c:v>0.19550000000000001</c:v>
                </c:pt>
                <c:pt idx="1202">
                  <c:v>0.17244000000000001</c:v>
                </c:pt>
                <c:pt idx="1203">
                  <c:v>0.1583</c:v>
                </c:pt>
                <c:pt idx="1204">
                  <c:v>0.15296000000000001</c:v>
                </c:pt>
                <c:pt idx="1205">
                  <c:v>0.15761</c:v>
                </c:pt>
                <c:pt idx="1206">
                  <c:v>0.17219000000000001</c:v>
                </c:pt>
                <c:pt idx="1207">
                  <c:v>0.18797</c:v>
                </c:pt>
                <c:pt idx="1208">
                  <c:v>0.19427</c:v>
                </c:pt>
                <c:pt idx="1209">
                  <c:v>0.18787999999999999</c:v>
                </c:pt>
                <c:pt idx="1210">
                  <c:v>0.17530999999999999</c:v>
                </c:pt>
                <c:pt idx="1211">
                  <c:v>0.16067999999999999</c:v>
                </c:pt>
                <c:pt idx="1212">
                  <c:v>0.14427999999999999</c:v>
                </c:pt>
                <c:pt idx="1213">
                  <c:v>0.13089999999999999</c:v>
                </c:pt>
                <c:pt idx="1214">
                  <c:v>0.12756000000000001</c:v>
                </c:pt>
                <c:pt idx="1215">
                  <c:v>0.1333</c:v>
                </c:pt>
                <c:pt idx="1216">
                  <c:v>0.13979</c:v>
                </c:pt>
                <c:pt idx="1217">
                  <c:v>0.13400999999999999</c:v>
                </c:pt>
                <c:pt idx="1218">
                  <c:v>0.1192</c:v>
                </c:pt>
                <c:pt idx="1219">
                  <c:v>0.10793</c:v>
                </c:pt>
                <c:pt idx="1220">
                  <c:v>0.10458000000000001</c:v>
                </c:pt>
                <c:pt idx="1221">
                  <c:v>0.10859000000000001</c:v>
                </c:pt>
                <c:pt idx="1222">
                  <c:v>0.1191</c:v>
                </c:pt>
                <c:pt idx="1223">
                  <c:v>0.13503000000000001</c:v>
                </c:pt>
                <c:pt idx="1224">
                  <c:v>0.14942</c:v>
                </c:pt>
                <c:pt idx="1225">
                  <c:v>0.14978</c:v>
                </c:pt>
                <c:pt idx="1226">
                  <c:v>0.14022000000000001</c:v>
                </c:pt>
                <c:pt idx="1227">
                  <c:v>0.13281000000000001</c:v>
                </c:pt>
                <c:pt idx="1228">
                  <c:v>0.13224</c:v>
                </c:pt>
                <c:pt idx="1229">
                  <c:v>0.13691</c:v>
                </c:pt>
                <c:pt idx="1230">
                  <c:v>0.14502000000000001</c:v>
                </c:pt>
                <c:pt idx="1231">
                  <c:v>0.15919</c:v>
                </c:pt>
                <c:pt idx="1232">
                  <c:v>0.17782999999999999</c:v>
                </c:pt>
                <c:pt idx="1233">
                  <c:v>0.19064</c:v>
                </c:pt>
                <c:pt idx="1234">
                  <c:v>0.19156999999999999</c:v>
                </c:pt>
                <c:pt idx="1235">
                  <c:v>0.19152</c:v>
                </c:pt>
                <c:pt idx="1236">
                  <c:v>0.20049</c:v>
                </c:pt>
                <c:pt idx="1237">
                  <c:v>0.21845999999999999</c:v>
                </c:pt>
                <c:pt idx="1238">
                  <c:v>0.24301</c:v>
                </c:pt>
                <c:pt idx="1239">
                  <c:v>0.27417999999999998</c:v>
                </c:pt>
                <c:pt idx="1240">
                  <c:v>0.30692999999999998</c:v>
                </c:pt>
                <c:pt idx="1241">
                  <c:v>0.32797999999999999</c:v>
                </c:pt>
                <c:pt idx="1242">
                  <c:v>0.33317999999999998</c:v>
                </c:pt>
                <c:pt idx="1243">
                  <c:v>0.33613999999999999</c:v>
                </c:pt>
                <c:pt idx="1244">
                  <c:v>0.34506999999999999</c:v>
                </c:pt>
                <c:pt idx="1245">
                  <c:v>0.35904000000000003</c:v>
                </c:pt>
                <c:pt idx="1246">
                  <c:v>0.37633</c:v>
                </c:pt>
                <c:pt idx="1247">
                  <c:v>0.39906000000000003</c:v>
                </c:pt>
                <c:pt idx="1248">
                  <c:v>0.42541000000000001</c:v>
                </c:pt>
                <c:pt idx="1249">
                  <c:v>0.44773000000000002</c:v>
                </c:pt>
                <c:pt idx="1250">
                  <c:v>0.46428999999999998</c:v>
                </c:pt>
                <c:pt idx="1251">
                  <c:v>0.47804999999999997</c:v>
                </c:pt>
                <c:pt idx="1252">
                  <c:v>0.48712</c:v>
                </c:pt>
                <c:pt idx="1253">
                  <c:v>0.49181000000000002</c:v>
                </c:pt>
                <c:pt idx="1254">
                  <c:v>0.49236999999999997</c:v>
                </c:pt>
                <c:pt idx="1255">
                  <c:v>0.49073</c:v>
                </c:pt>
                <c:pt idx="1256">
                  <c:v>0.49131999999999998</c:v>
                </c:pt>
                <c:pt idx="1257">
                  <c:v>0.49641999999999997</c:v>
                </c:pt>
                <c:pt idx="1258">
                  <c:v>0.50500999999999996</c:v>
                </c:pt>
                <c:pt idx="1259">
                  <c:v>0.51331000000000004</c:v>
                </c:pt>
                <c:pt idx="1260">
                  <c:v>0.51715</c:v>
                </c:pt>
                <c:pt idx="1261">
                  <c:v>0.51832</c:v>
                </c:pt>
                <c:pt idx="1262">
                  <c:v>0.52092000000000005</c:v>
                </c:pt>
                <c:pt idx="1263">
                  <c:v>0.52678999999999998</c:v>
                </c:pt>
                <c:pt idx="1264">
                  <c:v>0.53659999999999997</c:v>
                </c:pt>
                <c:pt idx="1265">
                  <c:v>0.54927999999999999</c:v>
                </c:pt>
                <c:pt idx="1266">
                  <c:v>0.56228999999999996</c:v>
                </c:pt>
                <c:pt idx="1267">
                  <c:v>0.57194</c:v>
                </c:pt>
                <c:pt idx="1268">
                  <c:v>0.57481000000000004</c:v>
                </c:pt>
                <c:pt idx="1269">
                  <c:v>0.57181999999999999</c:v>
                </c:pt>
                <c:pt idx="1270">
                  <c:v>0.56552000000000002</c:v>
                </c:pt>
                <c:pt idx="1271">
                  <c:v>0.55569999999999997</c:v>
                </c:pt>
                <c:pt idx="1272">
                  <c:v>0.54259000000000002</c:v>
                </c:pt>
                <c:pt idx="1273">
                  <c:v>0.52983999999999998</c:v>
                </c:pt>
                <c:pt idx="1274">
                  <c:v>0.52102000000000004</c:v>
                </c:pt>
                <c:pt idx="1275">
                  <c:v>0.51551000000000002</c:v>
                </c:pt>
                <c:pt idx="1276">
                  <c:v>0.51273000000000002</c:v>
                </c:pt>
                <c:pt idx="1277">
                  <c:v>0.51420999999999994</c:v>
                </c:pt>
                <c:pt idx="1278">
                  <c:v>0.51932</c:v>
                </c:pt>
                <c:pt idx="1279">
                  <c:v>0.52615999999999996</c:v>
                </c:pt>
                <c:pt idx="1280">
                  <c:v>0.53444999999999998</c:v>
                </c:pt>
                <c:pt idx="1281">
                  <c:v>0.54503999999999997</c:v>
                </c:pt>
                <c:pt idx="1282">
                  <c:v>0.55642999999999998</c:v>
                </c:pt>
                <c:pt idx="1283">
                  <c:v>0.56569000000000003</c:v>
                </c:pt>
                <c:pt idx="1284">
                  <c:v>0.57186999999999999</c:v>
                </c:pt>
                <c:pt idx="1285">
                  <c:v>0.57665</c:v>
                </c:pt>
                <c:pt idx="1286">
                  <c:v>0.58130999999999999</c:v>
                </c:pt>
                <c:pt idx="1287">
                  <c:v>0.58406000000000002</c:v>
                </c:pt>
                <c:pt idx="1288">
                  <c:v>0.58150000000000002</c:v>
                </c:pt>
                <c:pt idx="1289">
                  <c:v>0.57330000000000003</c:v>
                </c:pt>
                <c:pt idx="1290">
                  <c:v>0.56128</c:v>
                </c:pt>
                <c:pt idx="1291">
                  <c:v>0.54818</c:v>
                </c:pt>
                <c:pt idx="1292">
                  <c:v>0.53642000000000001</c:v>
                </c:pt>
                <c:pt idx="1293">
                  <c:v>0.52736000000000005</c:v>
                </c:pt>
                <c:pt idx="1294">
                  <c:v>0.52151000000000003</c:v>
                </c:pt>
                <c:pt idx="1295">
                  <c:v>0.51685999999999999</c:v>
                </c:pt>
                <c:pt idx="1296">
                  <c:v>0.51097999999999999</c:v>
                </c:pt>
                <c:pt idx="1297">
                  <c:v>0.50534000000000001</c:v>
                </c:pt>
                <c:pt idx="1298">
                  <c:v>0.50080000000000002</c:v>
                </c:pt>
                <c:pt idx="1299">
                  <c:v>0.49458000000000002</c:v>
                </c:pt>
                <c:pt idx="1300">
                  <c:v>0.48609999999999998</c:v>
                </c:pt>
                <c:pt idx="1301">
                  <c:v>0.47857</c:v>
                </c:pt>
                <c:pt idx="1302">
                  <c:v>0.47443999999999997</c:v>
                </c:pt>
                <c:pt idx="1303">
                  <c:v>0.47434999999999999</c:v>
                </c:pt>
                <c:pt idx="1304">
                  <c:v>0.47814000000000001</c:v>
                </c:pt>
                <c:pt idx="1305">
                  <c:v>0.48493000000000003</c:v>
                </c:pt>
                <c:pt idx="1306">
                  <c:v>0.49203999999999998</c:v>
                </c:pt>
                <c:pt idx="1307">
                  <c:v>0.49608999999999998</c:v>
                </c:pt>
                <c:pt idx="1308">
                  <c:v>0.49679000000000001</c:v>
                </c:pt>
                <c:pt idx="1309">
                  <c:v>0.49576999999999999</c:v>
                </c:pt>
                <c:pt idx="1310">
                  <c:v>0.49396000000000001</c:v>
                </c:pt>
                <c:pt idx="1311">
                  <c:v>0.4919</c:v>
                </c:pt>
                <c:pt idx="1312">
                  <c:v>0.49001</c:v>
                </c:pt>
                <c:pt idx="1313">
                  <c:v>0.48904999999999998</c:v>
                </c:pt>
                <c:pt idx="1314">
                  <c:v>0.48970999999999998</c:v>
                </c:pt>
                <c:pt idx="1315">
                  <c:v>0.49179</c:v>
                </c:pt>
                <c:pt idx="1316">
                  <c:v>0.49424000000000001</c:v>
                </c:pt>
                <c:pt idx="1317">
                  <c:v>0.49560999999999999</c:v>
                </c:pt>
                <c:pt idx="1318">
                  <c:v>0.49512</c:v>
                </c:pt>
                <c:pt idx="1319">
                  <c:v>0.49242999999999998</c:v>
                </c:pt>
                <c:pt idx="1320">
                  <c:v>0.48732999999999999</c:v>
                </c:pt>
                <c:pt idx="1321">
                  <c:v>0.48065000000000002</c:v>
                </c:pt>
                <c:pt idx="1322">
                  <c:v>0.47366999999999998</c:v>
                </c:pt>
                <c:pt idx="1323">
                  <c:v>0.46700999999999998</c:v>
                </c:pt>
                <c:pt idx="1324">
                  <c:v>0.46095000000000003</c:v>
                </c:pt>
                <c:pt idx="1325">
                  <c:v>0.45613999999999999</c:v>
                </c:pt>
                <c:pt idx="1326">
                  <c:v>0.45328000000000002</c:v>
                </c:pt>
                <c:pt idx="1327">
                  <c:v>0.45251000000000002</c:v>
                </c:pt>
                <c:pt idx="1328">
                  <c:v>0.45356000000000002</c:v>
                </c:pt>
                <c:pt idx="1329">
                  <c:v>0.45652999999999999</c:v>
                </c:pt>
                <c:pt idx="1330">
                  <c:v>0.46150000000000002</c:v>
                </c:pt>
                <c:pt idx="1331">
                  <c:v>0.46793000000000001</c:v>
                </c:pt>
                <c:pt idx="1332">
                  <c:v>0.47515000000000002</c:v>
                </c:pt>
                <c:pt idx="1333">
                  <c:v>0.48304000000000002</c:v>
                </c:pt>
                <c:pt idx="1334">
                  <c:v>0.49179</c:v>
                </c:pt>
                <c:pt idx="1335">
                  <c:v>0.50129999999999997</c:v>
                </c:pt>
                <c:pt idx="1336">
                  <c:v>0.51146000000000003</c:v>
                </c:pt>
                <c:pt idx="1337">
                  <c:v>0.52234999999999998</c:v>
                </c:pt>
                <c:pt idx="1338">
                  <c:v>0.53383000000000003</c:v>
                </c:pt>
                <c:pt idx="1339">
                  <c:v>0.54561000000000004</c:v>
                </c:pt>
                <c:pt idx="1340">
                  <c:v>0.55745999999999996</c:v>
                </c:pt>
                <c:pt idx="1341">
                  <c:v>0.56908999999999998</c:v>
                </c:pt>
                <c:pt idx="1342">
                  <c:v>0.58011999999999997</c:v>
                </c:pt>
                <c:pt idx="1343">
                  <c:v>0.59011000000000002</c:v>
                </c:pt>
                <c:pt idx="1344">
                  <c:v>0.59902</c:v>
                </c:pt>
                <c:pt idx="1345">
                  <c:v>0.60692000000000002</c:v>
                </c:pt>
                <c:pt idx="1346">
                  <c:v>0.61385000000000001</c:v>
                </c:pt>
                <c:pt idx="1347">
                  <c:v>0.62007999999999996</c:v>
                </c:pt>
                <c:pt idx="1348">
                  <c:v>0.62585999999999997</c:v>
                </c:pt>
                <c:pt idx="1349">
                  <c:v>0.63143000000000005</c:v>
                </c:pt>
                <c:pt idx="1350">
                  <c:v>0.63663999999999998</c:v>
                </c:pt>
                <c:pt idx="1351">
                  <c:v>0.64075000000000004</c:v>
                </c:pt>
                <c:pt idx="1352">
                  <c:v>0.64300000000000002</c:v>
                </c:pt>
                <c:pt idx="1353">
                  <c:v>0.64275000000000004</c:v>
                </c:pt>
                <c:pt idx="1354">
                  <c:v>0.63929000000000002</c:v>
                </c:pt>
                <c:pt idx="1355">
                  <c:v>0.63185999999999998</c:v>
                </c:pt>
                <c:pt idx="1356">
                  <c:v>0.62026999999999999</c:v>
                </c:pt>
                <c:pt idx="1357">
                  <c:v>0.60490999999999995</c:v>
                </c:pt>
                <c:pt idx="1358">
                  <c:v>0.58589999999999998</c:v>
                </c:pt>
                <c:pt idx="1359">
                  <c:v>0.56337999999999999</c:v>
                </c:pt>
                <c:pt idx="1360">
                  <c:v>0.53827999999999998</c:v>
                </c:pt>
                <c:pt idx="1361">
                  <c:v>0.51171</c:v>
                </c:pt>
                <c:pt idx="1362">
                  <c:v>0.48430000000000001</c:v>
                </c:pt>
                <c:pt idx="1363">
                  <c:v>0.45661000000000002</c:v>
                </c:pt>
                <c:pt idx="1364">
                  <c:v>0.42946000000000001</c:v>
                </c:pt>
                <c:pt idx="1365">
                  <c:v>0.40328999999999998</c:v>
                </c:pt>
                <c:pt idx="1366">
                  <c:v>0.37794</c:v>
                </c:pt>
                <c:pt idx="1367">
                  <c:v>0.35346</c:v>
                </c:pt>
                <c:pt idx="1368">
                  <c:v>0.33028000000000002</c:v>
                </c:pt>
                <c:pt idx="1369">
                  <c:v>0.30856</c:v>
                </c:pt>
                <c:pt idx="1370">
                  <c:v>0.28827999999999998</c:v>
                </c:pt>
                <c:pt idx="1371">
                  <c:v>0.26974999999999999</c:v>
                </c:pt>
                <c:pt idx="1372">
                  <c:v>0.25344</c:v>
                </c:pt>
                <c:pt idx="1373">
                  <c:v>0.23952999999999999</c:v>
                </c:pt>
                <c:pt idx="1374">
                  <c:v>0.22822000000000001</c:v>
                </c:pt>
                <c:pt idx="1375">
                  <c:v>0.21967999999999999</c:v>
                </c:pt>
                <c:pt idx="1376">
                  <c:v>0.21396000000000001</c:v>
                </c:pt>
                <c:pt idx="1377">
                  <c:v>0.21113999999999999</c:v>
                </c:pt>
                <c:pt idx="1378">
                  <c:v>0.21132999999999999</c:v>
                </c:pt>
                <c:pt idx="1379">
                  <c:v>0.2147</c:v>
                </c:pt>
                <c:pt idx="1380">
                  <c:v>0.22134999999999999</c:v>
                </c:pt>
                <c:pt idx="1381">
                  <c:v>0.23141</c:v>
                </c:pt>
                <c:pt idx="1382">
                  <c:v>0.24479000000000001</c:v>
                </c:pt>
                <c:pt idx="1383">
                  <c:v>0.26143</c:v>
                </c:pt>
                <c:pt idx="1384">
                  <c:v>0.28156999999999999</c:v>
                </c:pt>
                <c:pt idx="1385">
                  <c:v>0.30538999999999999</c:v>
                </c:pt>
                <c:pt idx="1386">
                  <c:v>0.33267999999999998</c:v>
                </c:pt>
                <c:pt idx="1387">
                  <c:v>0.36280000000000001</c:v>
                </c:pt>
                <c:pt idx="1388">
                  <c:v>0.39483000000000001</c:v>
                </c:pt>
                <c:pt idx="1389">
                  <c:v>0.42759999999999998</c:v>
                </c:pt>
                <c:pt idx="1390">
                  <c:v>0.45978999999999998</c:v>
                </c:pt>
                <c:pt idx="1391">
                  <c:v>0.49048000000000003</c:v>
                </c:pt>
                <c:pt idx="1392">
                  <c:v>0.51942999999999995</c:v>
                </c:pt>
                <c:pt idx="1393">
                  <c:v>0.54674999999999996</c:v>
                </c:pt>
                <c:pt idx="1394">
                  <c:v>0.57242999999999999</c:v>
                </c:pt>
                <c:pt idx="1395">
                  <c:v>0.59636</c:v>
                </c:pt>
                <c:pt idx="1396">
                  <c:v>0.61839</c:v>
                </c:pt>
                <c:pt idx="1397">
                  <c:v>0.63819999999999999</c:v>
                </c:pt>
                <c:pt idx="1398">
                  <c:v>0.65532999999999997</c:v>
                </c:pt>
                <c:pt idx="1399">
                  <c:v>0.66959000000000002</c:v>
                </c:pt>
                <c:pt idx="1400">
                  <c:v>0.68133999999999995</c:v>
                </c:pt>
                <c:pt idx="1401">
                  <c:v>0.69140000000000001</c:v>
                </c:pt>
                <c:pt idx="1402">
                  <c:v>0.70065999999999995</c:v>
                </c:pt>
                <c:pt idx="1403">
                  <c:v>0.71013999999999999</c:v>
                </c:pt>
                <c:pt idx="1404">
                  <c:v>0.72065999999999997</c:v>
                </c:pt>
                <c:pt idx="1405">
                  <c:v>0.73273999999999995</c:v>
                </c:pt>
                <c:pt idx="1406">
                  <c:v>0.74690999999999996</c:v>
                </c:pt>
                <c:pt idx="1407">
                  <c:v>0.76375000000000004</c:v>
                </c:pt>
                <c:pt idx="1408">
                  <c:v>0.78390000000000004</c:v>
                </c:pt>
                <c:pt idx="1409">
                  <c:v>0.80798000000000003</c:v>
                </c:pt>
                <c:pt idx="1410">
                  <c:v>0.83620000000000005</c:v>
                </c:pt>
                <c:pt idx="1411">
                  <c:v>0.86843999999999999</c:v>
                </c:pt>
                <c:pt idx="1412">
                  <c:v>0.90419000000000005</c:v>
                </c:pt>
                <c:pt idx="1413">
                  <c:v>0.94238999999999995</c:v>
                </c:pt>
                <c:pt idx="1414">
                  <c:v>0.98172999999999999</c:v>
                </c:pt>
                <c:pt idx="1415">
                  <c:v>1.02085</c:v>
                </c:pt>
                <c:pt idx="1416">
                  <c:v>1.05857</c:v>
                </c:pt>
                <c:pt idx="1417">
                  <c:v>1.09392</c:v>
                </c:pt>
                <c:pt idx="1418">
                  <c:v>1.1263399999999999</c:v>
                </c:pt>
                <c:pt idx="1419">
                  <c:v>1.1560600000000001</c:v>
                </c:pt>
                <c:pt idx="1420">
                  <c:v>1.1837599999999999</c:v>
                </c:pt>
                <c:pt idx="1421">
                  <c:v>1.2098800000000001</c:v>
                </c:pt>
                <c:pt idx="1422">
                  <c:v>1.23481</c:v>
                </c:pt>
                <c:pt idx="1423">
                  <c:v>1.2595099999999999</c:v>
                </c:pt>
                <c:pt idx="1424">
                  <c:v>1.2851399999999999</c:v>
                </c:pt>
                <c:pt idx="1425">
                  <c:v>1.3127200000000001</c:v>
                </c:pt>
                <c:pt idx="1426">
                  <c:v>1.3434999999999999</c:v>
                </c:pt>
                <c:pt idx="1427">
                  <c:v>1.37849</c:v>
                </c:pt>
                <c:pt idx="1428">
                  <c:v>1.41733</c:v>
                </c:pt>
                <c:pt idx="1429">
                  <c:v>1.45834</c:v>
                </c:pt>
                <c:pt idx="1430">
                  <c:v>1.4994499999999999</c:v>
                </c:pt>
                <c:pt idx="1431">
                  <c:v>1.5386200000000001</c:v>
                </c:pt>
                <c:pt idx="1432">
                  <c:v>1.5741000000000001</c:v>
                </c:pt>
                <c:pt idx="1433">
                  <c:v>1.60466</c:v>
                </c:pt>
                <c:pt idx="1434">
                  <c:v>1.6301300000000001</c:v>
                </c:pt>
                <c:pt idx="1435">
                  <c:v>1.65151</c:v>
                </c:pt>
                <c:pt idx="1436">
                  <c:v>1.67052</c:v>
                </c:pt>
                <c:pt idx="1437">
                  <c:v>1.6891799999999999</c:v>
                </c:pt>
                <c:pt idx="1438">
                  <c:v>1.7094400000000001</c:v>
                </c:pt>
                <c:pt idx="1439">
                  <c:v>1.7325999999999999</c:v>
                </c:pt>
                <c:pt idx="1440">
                  <c:v>1.75901</c:v>
                </c:pt>
                <c:pt idx="1441">
                  <c:v>1.78779</c:v>
                </c:pt>
                <c:pt idx="1442">
                  <c:v>1.81717</c:v>
                </c:pt>
                <c:pt idx="1443">
                  <c:v>1.8449899999999999</c:v>
                </c:pt>
                <c:pt idx="1444">
                  <c:v>1.869</c:v>
                </c:pt>
                <c:pt idx="1445">
                  <c:v>1.8875500000000001</c:v>
                </c:pt>
                <c:pt idx="1446">
                  <c:v>1.90018</c:v>
                </c:pt>
                <c:pt idx="1447">
                  <c:v>1.9075899999999999</c:v>
                </c:pt>
                <c:pt idx="1448">
                  <c:v>1.9116299999999999</c:v>
                </c:pt>
                <c:pt idx="1449">
                  <c:v>1.9149499999999999</c:v>
                </c:pt>
                <c:pt idx="1450">
                  <c:v>1.9203600000000001</c:v>
                </c:pt>
                <c:pt idx="1451">
                  <c:v>1.9295599999999999</c:v>
                </c:pt>
                <c:pt idx="1452">
                  <c:v>1.9424699999999999</c:v>
                </c:pt>
                <c:pt idx="1453">
                  <c:v>1.9577199999999999</c:v>
                </c:pt>
                <c:pt idx="1454">
                  <c:v>1.9732400000000001</c:v>
                </c:pt>
                <c:pt idx="1455">
                  <c:v>1.9866200000000001</c:v>
                </c:pt>
                <c:pt idx="1456">
                  <c:v>1.99577</c:v>
                </c:pt>
                <c:pt idx="1457">
                  <c:v>1.9997100000000001</c:v>
                </c:pt>
                <c:pt idx="1458">
                  <c:v>1.9985599999999999</c:v>
                </c:pt>
                <c:pt idx="1459">
                  <c:v>1.9924999999999999</c:v>
                </c:pt>
                <c:pt idx="1460">
                  <c:v>1.98132</c:v>
                </c:pt>
                <c:pt idx="1461">
                  <c:v>1.9646399999999999</c:v>
                </c:pt>
                <c:pt idx="1462">
                  <c:v>1.9418299999999999</c:v>
                </c:pt>
                <c:pt idx="1463">
                  <c:v>1.9119299999999999</c:v>
                </c:pt>
                <c:pt idx="1464">
                  <c:v>1.8742300000000001</c:v>
                </c:pt>
                <c:pt idx="1465">
                  <c:v>1.82945</c:v>
                </c:pt>
                <c:pt idx="1466">
                  <c:v>1.77952</c:v>
                </c:pt>
                <c:pt idx="1467">
                  <c:v>1.7265900000000001</c:v>
                </c:pt>
                <c:pt idx="1468">
                  <c:v>1.6729099999999999</c:v>
                </c:pt>
                <c:pt idx="1469">
                  <c:v>1.6205799999999999</c:v>
                </c:pt>
                <c:pt idx="1470">
                  <c:v>1.57067</c:v>
                </c:pt>
                <c:pt idx="1471">
                  <c:v>1.52278</c:v>
                </c:pt>
                <c:pt idx="1472">
                  <c:v>1.4758500000000001</c:v>
                </c:pt>
                <c:pt idx="1473">
                  <c:v>1.4290099999999999</c:v>
                </c:pt>
                <c:pt idx="1474">
                  <c:v>1.38151</c:v>
                </c:pt>
                <c:pt idx="1475">
                  <c:v>1.3328199999999999</c:v>
                </c:pt>
                <c:pt idx="1476">
                  <c:v>1.28274</c:v>
                </c:pt>
                <c:pt idx="1477">
                  <c:v>1.2313000000000001</c:v>
                </c:pt>
                <c:pt idx="1478">
                  <c:v>1.17882</c:v>
                </c:pt>
                <c:pt idx="1479">
                  <c:v>1.1258900000000001</c:v>
                </c:pt>
                <c:pt idx="1480">
                  <c:v>1.0731999999999999</c:v>
                </c:pt>
                <c:pt idx="1481">
                  <c:v>1.02152</c:v>
                </c:pt>
                <c:pt idx="1482">
                  <c:v>0.97172000000000003</c:v>
                </c:pt>
                <c:pt idx="1483">
                  <c:v>0.92464000000000002</c:v>
                </c:pt>
                <c:pt idx="1484">
                  <c:v>0.88066999999999995</c:v>
                </c:pt>
                <c:pt idx="1485">
                  <c:v>0.83979999999999999</c:v>
                </c:pt>
                <c:pt idx="1486">
                  <c:v>0.80215999999999998</c:v>
                </c:pt>
                <c:pt idx="1487">
                  <c:v>0.76800000000000002</c:v>
                </c:pt>
                <c:pt idx="1488">
                  <c:v>0.73716999999999999</c:v>
                </c:pt>
                <c:pt idx="1489">
                  <c:v>0.70901000000000003</c:v>
                </c:pt>
                <c:pt idx="1490">
                  <c:v>0.68293999999999999</c:v>
                </c:pt>
                <c:pt idx="1491">
                  <c:v>0.65854000000000001</c:v>
                </c:pt>
                <c:pt idx="1492">
                  <c:v>0.63522000000000001</c:v>
                </c:pt>
                <c:pt idx="1493">
                  <c:v>0.61234</c:v>
                </c:pt>
                <c:pt idx="1494">
                  <c:v>0.58960000000000001</c:v>
                </c:pt>
                <c:pt idx="1495">
                  <c:v>0.56682999999999995</c:v>
                </c:pt>
                <c:pt idx="1496">
                  <c:v>0.54383999999999999</c:v>
                </c:pt>
                <c:pt idx="1497">
                  <c:v>0.52080000000000004</c:v>
                </c:pt>
                <c:pt idx="1498">
                  <c:v>0.49847999999999998</c:v>
                </c:pt>
                <c:pt idx="1499">
                  <c:v>0.47781000000000001</c:v>
                </c:pt>
                <c:pt idx="1500">
                  <c:v>0.45981</c:v>
                </c:pt>
                <c:pt idx="1501">
                  <c:v>0.44552999999999998</c:v>
                </c:pt>
                <c:pt idx="1502">
                  <c:v>0.43547000000000002</c:v>
                </c:pt>
                <c:pt idx="1503">
                  <c:v>0.42892999999999998</c:v>
                </c:pt>
                <c:pt idx="1504">
                  <c:v>0.42453999999999997</c:v>
                </c:pt>
                <c:pt idx="1505">
                  <c:v>0.42104000000000003</c:v>
                </c:pt>
                <c:pt idx="1506">
                  <c:v>0.41724</c:v>
                </c:pt>
                <c:pt idx="1507">
                  <c:v>0.41177000000000002</c:v>
                </c:pt>
                <c:pt idx="1508">
                  <c:v>0.40372999999999998</c:v>
                </c:pt>
                <c:pt idx="1509">
                  <c:v>0.39323999999999998</c:v>
                </c:pt>
                <c:pt idx="1510">
                  <c:v>0.38088</c:v>
                </c:pt>
                <c:pt idx="1511">
                  <c:v>0.36697999999999997</c:v>
                </c:pt>
                <c:pt idx="1512">
                  <c:v>0.35186000000000001</c:v>
                </c:pt>
                <c:pt idx="1513">
                  <c:v>0.33633000000000002</c:v>
                </c:pt>
                <c:pt idx="1514">
                  <c:v>0.32142999999999999</c:v>
                </c:pt>
                <c:pt idx="1515">
                  <c:v>0.30803000000000003</c:v>
                </c:pt>
                <c:pt idx="1516">
                  <c:v>0.29687999999999998</c:v>
                </c:pt>
                <c:pt idx="1517">
                  <c:v>0.28854000000000002</c:v>
                </c:pt>
                <c:pt idx="1518">
                  <c:v>0.28310999999999997</c:v>
                </c:pt>
                <c:pt idx="1519">
                  <c:v>0.27999000000000002</c:v>
                </c:pt>
                <c:pt idx="1520">
                  <c:v>0.27799000000000001</c:v>
                </c:pt>
                <c:pt idx="1521">
                  <c:v>0.27601999999999999</c:v>
                </c:pt>
                <c:pt idx="1522">
                  <c:v>0.27306000000000002</c:v>
                </c:pt>
                <c:pt idx="1523">
                  <c:v>0.26828000000000002</c:v>
                </c:pt>
                <c:pt idx="1524">
                  <c:v>0.2616</c:v>
                </c:pt>
                <c:pt idx="1525">
                  <c:v>0.25353999999999999</c:v>
                </c:pt>
                <c:pt idx="1526">
                  <c:v>0.24487</c:v>
                </c:pt>
                <c:pt idx="1527">
                  <c:v>0.23641000000000001</c:v>
                </c:pt>
                <c:pt idx="1528">
                  <c:v>0.22886000000000001</c:v>
                </c:pt>
                <c:pt idx="1529">
                  <c:v>0.22273999999999999</c:v>
                </c:pt>
                <c:pt idx="1530">
                  <c:v>0.21795999999999999</c:v>
                </c:pt>
                <c:pt idx="1531">
                  <c:v>0.21387999999999999</c:v>
                </c:pt>
                <c:pt idx="1532">
                  <c:v>0.20987</c:v>
                </c:pt>
                <c:pt idx="1533">
                  <c:v>0.20552999999999999</c:v>
                </c:pt>
                <c:pt idx="1534">
                  <c:v>0.20061999999999999</c:v>
                </c:pt>
                <c:pt idx="1535">
                  <c:v>0.19483</c:v>
                </c:pt>
                <c:pt idx="1536">
                  <c:v>0.18815000000000001</c:v>
                </c:pt>
                <c:pt idx="1537">
                  <c:v>0.18110000000000001</c:v>
                </c:pt>
                <c:pt idx="1538">
                  <c:v>0.17419000000000001</c:v>
                </c:pt>
                <c:pt idx="1539">
                  <c:v>0.16747000000000001</c:v>
                </c:pt>
                <c:pt idx="1540">
                  <c:v>0.16092000000000001</c:v>
                </c:pt>
                <c:pt idx="1541">
                  <c:v>0.15445</c:v>
                </c:pt>
                <c:pt idx="1542">
                  <c:v>0.14779</c:v>
                </c:pt>
                <c:pt idx="1543">
                  <c:v>0.14082</c:v>
                </c:pt>
                <c:pt idx="1544">
                  <c:v>0.13414999999999999</c:v>
                </c:pt>
                <c:pt idx="1545">
                  <c:v>0.12889</c:v>
                </c:pt>
                <c:pt idx="1546">
                  <c:v>0.12619</c:v>
                </c:pt>
                <c:pt idx="1547">
                  <c:v>0.12658</c:v>
                </c:pt>
                <c:pt idx="1548">
                  <c:v>0.12984999999999999</c:v>
                </c:pt>
                <c:pt idx="1549">
                  <c:v>0.13494999999999999</c:v>
                </c:pt>
                <c:pt idx="1550">
                  <c:v>0.14004</c:v>
                </c:pt>
                <c:pt idx="1551">
                  <c:v>0.14344999999999999</c:v>
                </c:pt>
                <c:pt idx="1552">
                  <c:v>0.14462</c:v>
                </c:pt>
                <c:pt idx="1553">
                  <c:v>0.14382</c:v>
                </c:pt>
                <c:pt idx="1554">
                  <c:v>0.14201</c:v>
                </c:pt>
                <c:pt idx="1555">
                  <c:v>0.14036999999999999</c:v>
                </c:pt>
                <c:pt idx="1556">
                  <c:v>0.13963</c:v>
                </c:pt>
                <c:pt idx="1557">
                  <c:v>0.13980999999999999</c:v>
                </c:pt>
                <c:pt idx="1558">
                  <c:v>0.14051</c:v>
                </c:pt>
                <c:pt idx="1559">
                  <c:v>0.14149999999999999</c:v>
                </c:pt>
                <c:pt idx="1560">
                  <c:v>0.14299999999999999</c:v>
                </c:pt>
                <c:pt idx="1561">
                  <c:v>0.14495</c:v>
                </c:pt>
                <c:pt idx="1562">
                  <c:v>0.14688000000000001</c:v>
                </c:pt>
                <c:pt idx="1563">
                  <c:v>0.14854000000000001</c:v>
                </c:pt>
                <c:pt idx="1564">
                  <c:v>0.14974000000000001</c:v>
                </c:pt>
                <c:pt idx="1565">
                  <c:v>0.15001999999999999</c:v>
                </c:pt>
                <c:pt idx="1566">
                  <c:v>0.14918000000000001</c:v>
                </c:pt>
                <c:pt idx="1567">
                  <c:v>0.14784</c:v>
                </c:pt>
                <c:pt idx="1568">
                  <c:v>0.14699999999999999</c:v>
                </c:pt>
                <c:pt idx="1569">
                  <c:v>0.14713000000000001</c:v>
                </c:pt>
                <c:pt idx="1570">
                  <c:v>0.14826</c:v>
                </c:pt>
                <c:pt idx="1571">
                  <c:v>0.15062</c:v>
                </c:pt>
                <c:pt idx="1572">
                  <c:v>0.15459999999999999</c:v>
                </c:pt>
                <c:pt idx="1573">
                  <c:v>0.16026000000000001</c:v>
                </c:pt>
                <c:pt idx="1574">
                  <c:v>0.16700999999999999</c:v>
                </c:pt>
                <c:pt idx="1575">
                  <c:v>0.17394999999999999</c:v>
                </c:pt>
                <c:pt idx="1576">
                  <c:v>0.18054999999999999</c:v>
                </c:pt>
                <c:pt idx="1577">
                  <c:v>0.1862</c:v>
                </c:pt>
                <c:pt idx="1578">
                  <c:v>0.19031000000000001</c:v>
                </c:pt>
                <c:pt idx="1579">
                  <c:v>0.19289000000000001</c:v>
                </c:pt>
                <c:pt idx="1580">
                  <c:v>0.19472</c:v>
                </c:pt>
                <c:pt idx="1581">
                  <c:v>0.19650000000000001</c:v>
                </c:pt>
                <c:pt idx="1582">
                  <c:v>0.1981</c:v>
                </c:pt>
                <c:pt idx="1583">
                  <c:v>0.19919999999999999</c:v>
                </c:pt>
                <c:pt idx="1584">
                  <c:v>0.19969000000000001</c:v>
                </c:pt>
                <c:pt idx="1585">
                  <c:v>0.19924</c:v>
                </c:pt>
                <c:pt idx="1586">
                  <c:v>0.19755</c:v>
                </c:pt>
                <c:pt idx="1587">
                  <c:v>0.19464000000000001</c:v>
                </c:pt>
                <c:pt idx="1588">
                  <c:v>0.19072</c:v>
                </c:pt>
                <c:pt idx="1589">
                  <c:v>0.18598000000000001</c:v>
                </c:pt>
                <c:pt idx="1590">
                  <c:v>0.18060999999999999</c:v>
                </c:pt>
                <c:pt idx="1591">
                  <c:v>0.17519999999999999</c:v>
                </c:pt>
                <c:pt idx="1592">
                  <c:v>0.17050999999999999</c:v>
                </c:pt>
                <c:pt idx="1593">
                  <c:v>0.16688</c:v>
                </c:pt>
                <c:pt idx="1594">
                  <c:v>0.16436999999999999</c:v>
                </c:pt>
                <c:pt idx="1595">
                  <c:v>0.16303999999999999</c:v>
                </c:pt>
                <c:pt idx="1596">
                  <c:v>0.16292000000000001</c:v>
                </c:pt>
                <c:pt idx="1597">
                  <c:v>0.16367999999999999</c:v>
                </c:pt>
                <c:pt idx="1598">
                  <c:v>0.16474</c:v>
                </c:pt>
                <c:pt idx="1599">
                  <c:v>0.16572999999999999</c:v>
                </c:pt>
                <c:pt idx="1600">
                  <c:v>0.16696</c:v>
                </c:pt>
                <c:pt idx="1601">
                  <c:v>0.16889999999999999</c:v>
                </c:pt>
                <c:pt idx="1602">
                  <c:v>0.17183999999999999</c:v>
                </c:pt>
                <c:pt idx="1603">
                  <c:v>0.17621999999999999</c:v>
                </c:pt>
                <c:pt idx="1604">
                  <c:v>0.18237999999999999</c:v>
                </c:pt>
                <c:pt idx="1605">
                  <c:v>0.19014</c:v>
                </c:pt>
                <c:pt idx="1606">
                  <c:v>0.19911000000000001</c:v>
                </c:pt>
                <c:pt idx="1607">
                  <c:v>0.20904</c:v>
                </c:pt>
                <c:pt idx="1608">
                  <c:v>0.21972</c:v>
                </c:pt>
                <c:pt idx="1609">
                  <c:v>0.23063</c:v>
                </c:pt>
                <c:pt idx="1610">
                  <c:v>0.24110000000000001</c:v>
                </c:pt>
                <c:pt idx="1611">
                  <c:v>0.25039</c:v>
                </c:pt>
                <c:pt idx="1612">
                  <c:v>0.25777</c:v>
                </c:pt>
                <c:pt idx="1613">
                  <c:v>0.26279000000000002</c:v>
                </c:pt>
                <c:pt idx="1614">
                  <c:v>0.26541999999999999</c:v>
                </c:pt>
                <c:pt idx="1615">
                  <c:v>0.26612999999999998</c:v>
                </c:pt>
                <c:pt idx="1616">
                  <c:v>0.26557999999999998</c:v>
                </c:pt>
                <c:pt idx="1617">
                  <c:v>0.26419999999999999</c:v>
                </c:pt>
                <c:pt idx="1618">
                  <c:v>0.26239000000000001</c:v>
                </c:pt>
                <c:pt idx="1619">
                  <c:v>0.26079000000000002</c:v>
                </c:pt>
                <c:pt idx="1620">
                  <c:v>0.26001999999999997</c:v>
                </c:pt>
                <c:pt idx="1621">
                  <c:v>0.26025999999999999</c:v>
                </c:pt>
                <c:pt idx="1622">
                  <c:v>0.26124000000000003</c:v>
                </c:pt>
                <c:pt idx="1623">
                  <c:v>0.26275999999999999</c:v>
                </c:pt>
                <c:pt idx="1624">
                  <c:v>0.26471</c:v>
                </c:pt>
                <c:pt idx="1625">
                  <c:v>0.26683000000000001</c:v>
                </c:pt>
                <c:pt idx="1626">
                  <c:v>0.26871</c:v>
                </c:pt>
                <c:pt idx="1627">
                  <c:v>0.27013999999999999</c:v>
                </c:pt>
                <c:pt idx="1628">
                  <c:v>0.2717</c:v>
                </c:pt>
                <c:pt idx="1629">
                  <c:v>0.27454000000000001</c:v>
                </c:pt>
                <c:pt idx="1630">
                  <c:v>0.27862999999999999</c:v>
                </c:pt>
                <c:pt idx="1631">
                  <c:v>0.28336</c:v>
                </c:pt>
                <c:pt idx="1632">
                  <c:v>0.28788000000000002</c:v>
                </c:pt>
                <c:pt idx="1633">
                  <c:v>0.29133999999999999</c:v>
                </c:pt>
                <c:pt idx="1634">
                  <c:v>0.29337000000000002</c:v>
                </c:pt>
                <c:pt idx="1635">
                  <c:v>0.29403000000000001</c:v>
                </c:pt>
                <c:pt idx="1636">
                  <c:v>0.29409999999999997</c:v>
                </c:pt>
                <c:pt idx="1637">
                  <c:v>0.29503000000000001</c:v>
                </c:pt>
                <c:pt idx="1638">
                  <c:v>0.29721999999999998</c:v>
                </c:pt>
                <c:pt idx="1639">
                  <c:v>0.30064000000000002</c:v>
                </c:pt>
                <c:pt idx="1640">
                  <c:v>0.30524000000000001</c:v>
                </c:pt>
                <c:pt idx="1641">
                  <c:v>0.31102000000000002</c:v>
                </c:pt>
                <c:pt idx="1642">
                  <c:v>0.31796000000000002</c:v>
                </c:pt>
                <c:pt idx="1643">
                  <c:v>0.32567000000000002</c:v>
                </c:pt>
                <c:pt idx="1644">
                  <c:v>0.33340999999999998</c:v>
                </c:pt>
                <c:pt idx="1645">
                  <c:v>0.34059</c:v>
                </c:pt>
                <c:pt idx="1646">
                  <c:v>0.34699000000000002</c:v>
                </c:pt>
                <c:pt idx="1647">
                  <c:v>0.35253000000000001</c:v>
                </c:pt>
                <c:pt idx="1648">
                  <c:v>0.35726999999999998</c:v>
                </c:pt>
                <c:pt idx="1649">
                  <c:v>0.36131000000000002</c:v>
                </c:pt>
                <c:pt idx="1650">
                  <c:v>0.36464999999999997</c:v>
                </c:pt>
                <c:pt idx="1651">
                  <c:v>0.36717</c:v>
                </c:pt>
                <c:pt idx="1652">
                  <c:v>0.36858999999999997</c:v>
                </c:pt>
                <c:pt idx="1653">
                  <c:v>0.36903999999999998</c:v>
                </c:pt>
                <c:pt idx="1654">
                  <c:v>0.36910999999999999</c:v>
                </c:pt>
                <c:pt idx="1655">
                  <c:v>0.36884</c:v>
                </c:pt>
                <c:pt idx="1656">
                  <c:v>0.36771999999999999</c:v>
                </c:pt>
                <c:pt idx="1657">
                  <c:v>0.36593999999999999</c:v>
                </c:pt>
                <c:pt idx="1658">
                  <c:v>0.36456</c:v>
                </c:pt>
                <c:pt idx="1659">
                  <c:v>0.36399999999999999</c:v>
                </c:pt>
                <c:pt idx="1660">
                  <c:v>0.36354999999999998</c:v>
                </c:pt>
                <c:pt idx="1661">
                  <c:v>0.36302000000000001</c:v>
                </c:pt>
                <c:pt idx="1662">
                  <c:v>0.36309000000000002</c:v>
                </c:pt>
                <c:pt idx="1663">
                  <c:v>0.36359000000000002</c:v>
                </c:pt>
                <c:pt idx="1664">
                  <c:v>0.36358000000000001</c:v>
                </c:pt>
                <c:pt idx="1665">
                  <c:v>0.36303999999999997</c:v>
                </c:pt>
                <c:pt idx="1666">
                  <c:v>0.36263000000000001</c:v>
                </c:pt>
                <c:pt idx="1667">
                  <c:v>0.36276000000000003</c:v>
                </c:pt>
                <c:pt idx="1668">
                  <c:v>0.36302000000000001</c:v>
                </c:pt>
                <c:pt idx="1669">
                  <c:v>0.36308000000000001</c:v>
                </c:pt>
                <c:pt idx="1670">
                  <c:v>0.36298999999999998</c:v>
                </c:pt>
                <c:pt idx="1671">
                  <c:v>0.36231999999999998</c:v>
                </c:pt>
                <c:pt idx="1672">
                  <c:v>0.36054000000000003</c:v>
                </c:pt>
                <c:pt idx="1673">
                  <c:v>0.35766999999999999</c:v>
                </c:pt>
                <c:pt idx="1674">
                  <c:v>0.35432999999999998</c:v>
                </c:pt>
                <c:pt idx="1675">
                  <c:v>0.35104999999999997</c:v>
                </c:pt>
                <c:pt idx="1676">
                  <c:v>0.34761999999999998</c:v>
                </c:pt>
                <c:pt idx="1677">
                  <c:v>0.34403</c:v>
                </c:pt>
                <c:pt idx="1678">
                  <c:v>0.34076000000000001</c:v>
                </c:pt>
                <c:pt idx="1679">
                  <c:v>0.33801999999999999</c:v>
                </c:pt>
                <c:pt idx="1680">
                  <c:v>0.33583000000000002</c:v>
                </c:pt>
                <c:pt idx="1681">
                  <c:v>0.33434999999999998</c:v>
                </c:pt>
                <c:pt idx="1682">
                  <c:v>0.33365</c:v>
                </c:pt>
                <c:pt idx="1683">
                  <c:v>0.33331</c:v>
                </c:pt>
                <c:pt idx="1684">
                  <c:v>0.33254</c:v>
                </c:pt>
                <c:pt idx="1685">
                  <c:v>0.33099000000000001</c:v>
                </c:pt>
                <c:pt idx="1686">
                  <c:v>0.32896999999999998</c:v>
                </c:pt>
                <c:pt idx="1687">
                  <c:v>0.32634000000000002</c:v>
                </c:pt>
                <c:pt idx="1688">
                  <c:v>0.3226</c:v>
                </c:pt>
                <c:pt idx="1689">
                  <c:v>0.31808999999999998</c:v>
                </c:pt>
                <c:pt idx="1690">
                  <c:v>0.31390000000000001</c:v>
                </c:pt>
                <c:pt idx="1691">
                  <c:v>0.31126999999999999</c:v>
                </c:pt>
                <c:pt idx="1692">
                  <c:v>0.31125000000000003</c:v>
                </c:pt>
                <c:pt idx="1693">
                  <c:v>0.31423000000000001</c:v>
                </c:pt>
                <c:pt idx="1694">
                  <c:v>0.31962000000000002</c:v>
                </c:pt>
                <c:pt idx="1695">
                  <c:v>0.32607999999999998</c:v>
                </c:pt>
                <c:pt idx="1696">
                  <c:v>0.33250000000000002</c:v>
                </c:pt>
                <c:pt idx="1697">
                  <c:v>0.33761000000000002</c:v>
                </c:pt>
                <c:pt idx="1698">
                  <c:v>0.33987000000000001</c:v>
                </c:pt>
                <c:pt idx="1699">
                  <c:v>0.33905000000000002</c:v>
                </c:pt>
                <c:pt idx="1700">
                  <c:v>0.33603</c:v>
                </c:pt>
                <c:pt idx="1701">
                  <c:v>0.33132</c:v>
                </c:pt>
                <c:pt idx="1702">
                  <c:v>0.32485999999999998</c:v>
                </c:pt>
                <c:pt idx="1703">
                  <c:v>0.31722</c:v>
                </c:pt>
                <c:pt idx="1704">
                  <c:v>0.31009999999999999</c:v>
                </c:pt>
                <c:pt idx="1705">
                  <c:v>0.30443999999999999</c:v>
                </c:pt>
                <c:pt idx="1706">
                  <c:v>0.29969000000000001</c:v>
                </c:pt>
                <c:pt idx="1707">
                  <c:v>0.29520000000000002</c:v>
                </c:pt>
                <c:pt idx="1708">
                  <c:v>0.29089999999999999</c:v>
                </c:pt>
                <c:pt idx="1709">
                  <c:v>0.28663</c:v>
                </c:pt>
                <c:pt idx="1710">
                  <c:v>0.28198000000000001</c:v>
                </c:pt>
                <c:pt idx="1711">
                  <c:v>0.27738000000000002</c:v>
                </c:pt>
                <c:pt idx="1712">
                  <c:v>0.27357999999999999</c:v>
                </c:pt>
                <c:pt idx="1713">
                  <c:v>0.27073999999999998</c:v>
                </c:pt>
                <c:pt idx="1714">
                  <c:v>0.26822000000000001</c:v>
                </c:pt>
                <c:pt idx="1715">
                  <c:v>0.26466000000000001</c:v>
                </c:pt>
                <c:pt idx="1716">
                  <c:v>0.25979999999999998</c:v>
                </c:pt>
                <c:pt idx="1717">
                  <c:v>0.25412000000000001</c:v>
                </c:pt>
                <c:pt idx="1718">
                  <c:v>0.24767</c:v>
                </c:pt>
                <c:pt idx="1719">
                  <c:v>0.24149000000000001</c:v>
                </c:pt>
                <c:pt idx="1720">
                  <c:v>0.23691999999999999</c:v>
                </c:pt>
                <c:pt idx="1721">
                  <c:v>0.23405000000000001</c:v>
                </c:pt>
                <c:pt idx="1722">
                  <c:v>0.23258999999999999</c:v>
                </c:pt>
                <c:pt idx="1723">
                  <c:v>0.23268</c:v>
                </c:pt>
                <c:pt idx="1724">
                  <c:v>0.23388</c:v>
                </c:pt>
                <c:pt idx="1725">
                  <c:v>0.23432</c:v>
                </c:pt>
                <c:pt idx="1726">
                  <c:v>0.23244000000000001</c:v>
                </c:pt>
                <c:pt idx="1727">
                  <c:v>0.22844</c:v>
                </c:pt>
                <c:pt idx="1728">
                  <c:v>0.22373000000000001</c:v>
                </c:pt>
                <c:pt idx="1729">
                  <c:v>0.21937999999999999</c:v>
                </c:pt>
                <c:pt idx="1730">
                  <c:v>0.21526999999999999</c:v>
                </c:pt>
                <c:pt idx="1731">
                  <c:v>0.21015</c:v>
                </c:pt>
                <c:pt idx="1732">
                  <c:v>0.20391999999999999</c:v>
                </c:pt>
                <c:pt idx="1733">
                  <c:v>0.1976</c:v>
                </c:pt>
                <c:pt idx="1734">
                  <c:v>0.19142999999999999</c:v>
                </c:pt>
                <c:pt idx="1735">
                  <c:v>0.18582000000000001</c:v>
                </c:pt>
                <c:pt idx="1736">
                  <c:v>0.18210999999999999</c:v>
                </c:pt>
                <c:pt idx="1737">
                  <c:v>0.18060999999999999</c:v>
                </c:pt>
                <c:pt idx="1738">
                  <c:v>0.17931</c:v>
                </c:pt>
                <c:pt idx="1739">
                  <c:v>0.17646000000000001</c:v>
                </c:pt>
                <c:pt idx="1740">
                  <c:v>0.17371</c:v>
                </c:pt>
                <c:pt idx="1741">
                  <c:v>0.17257</c:v>
                </c:pt>
                <c:pt idx="1742">
                  <c:v>0.17185</c:v>
                </c:pt>
                <c:pt idx="1743">
                  <c:v>0.17094999999999999</c:v>
                </c:pt>
                <c:pt idx="1744">
                  <c:v>0.17058000000000001</c:v>
                </c:pt>
                <c:pt idx="1745">
                  <c:v>0.1706</c:v>
                </c:pt>
                <c:pt idx="1746">
                  <c:v>0.16930000000000001</c:v>
                </c:pt>
                <c:pt idx="1747">
                  <c:v>0.16622000000000001</c:v>
                </c:pt>
                <c:pt idx="1748">
                  <c:v>0.16286</c:v>
                </c:pt>
                <c:pt idx="1749">
                  <c:v>0.15867000000000001</c:v>
                </c:pt>
                <c:pt idx="1750">
                  <c:v>0.15021999999999999</c:v>
                </c:pt>
                <c:pt idx="1751">
                  <c:v>0.13799</c:v>
                </c:pt>
                <c:pt idx="1752">
                  <c:v>0.12734000000000001</c:v>
                </c:pt>
                <c:pt idx="1753">
                  <c:v>0.12143</c:v>
                </c:pt>
                <c:pt idx="1754">
                  <c:v>0.11945</c:v>
                </c:pt>
                <c:pt idx="1755">
                  <c:v>0.11927</c:v>
                </c:pt>
                <c:pt idx="1756">
                  <c:v>0.12084</c:v>
                </c:pt>
                <c:pt idx="1757">
                  <c:v>0.12273000000000001</c:v>
                </c:pt>
                <c:pt idx="1758">
                  <c:v>0.11977</c:v>
                </c:pt>
                <c:pt idx="1759">
                  <c:v>0.11083</c:v>
                </c:pt>
                <c:pt idx="1760">
                  <c:v>0.11083</c:v>
                </c:pt>
                <c:pt idx="1761">
                  <c:v>0.11083</c:v>
                </c:pt>
                <c:pt idx="1762">
                  <c:v>0.11083</c:v>
                </c:pt>
                <c:pt idx="1763">
                  <c:v>0.11083</c:v>
                </c:pt>
              </c:numCache>
            </c:numRef>
          </c:yVal>
          <c:smooth val="1"/>
          <c:extLst>
            <c:ext xmlns:c16="http://schemas.microsoft.com/office/drawing/2014/chart" uri="{C3380CC4-5D6E-409C-BE32-E72D297353CC}">
              <c16:uniqueId val="{00000007-9B8A-471F-88B5-002DB95AA9E8}"/>
            </c:ext>
          </c:extLst>
        </c:ser>
        <c:ser>
          <c:idx val="1"/>
          <c:order val="2"/>
          <c:tx>
            <c:v>180-Ret-1 kDa-DF</c:v>
          </c:tx>
          <c:spPr>
            <a:ln w="15875">
              <a:solidFill>
                <a:srgbClr val="FF0000"/>
              </a:solidFill>
              <a:prstDash val="lgDash"/>
            </a:ln>
          </c:spPr>
          <c:marker>
            <c:symbol val="none"/>
          </c:marker>
          <c:xVal>
            <c:numRef>
              <c:f>'Fig. A2'!$O$5:$O$1768</c:f>
              <c:numCache>
                <c:formatCode>General</c:formatCode>
                <c:ptCount val="1764"/>
                <c:pt idx="0">
                  <c:v>3996.2258999999999</c:v>
                </c:pt>
                <c:pt idx="1">
                  <c:v>3994.18597</c:v>
                </c:pt>
                <c:pt idx="2">
                  <c:v>3992.1460299999999</c:v>
                </c:pt>
                <c:pt idx="3">
                  <c:v>3990.1061</c:v>
                </c:pt>
                <c:pt idx="4">
                  <c:v>3988.0661700000001</c:v>
                </c:pt>
                <c:pt idx="5">
                  <c:v>3986.0262400000001</c:v>
                </c:pt>
                <c:pt idx="6">
                  <c:v>3983.9863099999998</c:v>
                </c:pt>
                <c:pt idx="7">
                  <c:v>3981.9463799999999</c:v>
                </c:pt>
                <c:pt idx="8">
                  <c:v>3979.9064499999999</c:v>
                </c:pt>
                <c:pt idx="9">
                  <c:v>3977.8665099999998</c:v>
                </c:pt>
                <c:pt idx="10">
                  <c:v>3975.8265799999999</c:v>
                </c:pt>
                <c:pt idx="11">
                  <c:v>3973.78665</c:v>
                </c:pt>
                <c:pt idx="12">
                  <c:v>3971.7467200000001</c:v>
                </c:pt>
                <c:pt idx="13">
                  <c:v>3969.7067900000002</c:v>
                </c:pt>
                <c:pt idx="14">
                  <c:v>3967.6668599999998</c:v>
                </c:pt>
                <c:pt idx="15">
                  <c:v>3965.6269200000002</c:v>
                </c:pt>
                <c:pt idx="16">
                  <c:v>3963.5869899999998</c:v>
                </c:pt>
                <c:pt idx="17">
                  <c:v>3961.5470599999999</c:v>
                </c:pt>
                <c:pt idx="18">
                  <c:v>3959.50713</c:v>
                </c:pt>
                <c:pt idx="19">
                  <c:v>3957.4672</c:v>
                </c:pt>
                <c:pt idx="20">
                  <c:v>3955.4272700000001</c:v>
                </c:pt>
                <c:pt idx="21">
                  <c:v>3953.3873400000002</c:v>
                </c:pt>
                <c:pt idx="22">
                  <c:v>3951.3474000000001</c:v>
                </c:pt>
                <c:pt idx="23">
                  <c:v>3949.3074700000002</c:v>
                </c:pt>
                <c:pt idx="24">
                  <c:v>3947.2675399999998</c:v>
                </c:pt>
                <c:pt idx="25">
                  <c:v>3945.2276099999999</c:v>
                </c:pt>
                <c:pt idx="26">
                  <c:v>3943.18768</c:v>
                </c:pt>
                <c:pt idx="27">
                  <c:v>3941.1477500000001</c:v>
                </c:pt>
                <c:pt idx="28">
                  <c:v>3939.10781</c:v>
                </c:pt>
                <c:pt idx="29">
                  <c:v>3937.0678800000001</c:v>
                </c:pt>
                <c:pt idx="30">
                  <c:v>3935.0279500000001</c:v>
                </c:pt>
                <c:pt idx="31">
                  <c:v>3932.9880199999998</c:v>
                </c:pt>
                <c:pt idx="32">
                  <c:v>3930.9480899999999</c:v>
                </c:pt>
                <c:pt idx="33">
                  <c:v>3928.90816</c:v>
                </c:pt>
                <c:pt idx="34">
                  <c:v>3926.8682199999998</c:v>
                </c:pt>
                <c:pt idx="35">
                  <c:v>3924.8282899999999</c:v>
                </c:pt>
                <c:pt idx="36">
                  <c:v>3922.78836</c:v>
                </c:pt>
                <c:pt idx="37">
                  <c:v>3920.7484300000001</c:v>
                </c:pt>
                <c:pt idx="38">
                  <c:v>3918.7085000000002</c:v>
                </c:pt>
                <c:pt idx="39">
                  <c:v>3916.6685699999998</c:v>
                </c:pt>
                <c:pt idx="40">
                  <c:v>3914.6286399999999</c:v>
                </c:pt>
                <c:pt idx="41">
                  <c:v>3912.5886999999998</c:v>
                </c:pt>
                <c:pt idx="42">
                  <c:v>3910.5487699999999</c:v>
                </c:pt>
                <c:pt idx="43">
                  <c:v>3908.50884</c:v>
                </c:pt>
                <c:pt idx="44">
                  <c:v>3906.4689100000001</c:v>
                </c:pt>
                <c:pt idx="45">
                  <c:v>3904.4289800000001</c:v>
                </c:pt>
                <c:pt idx="46">
                  <c:v>3902.3890500000002</c:v>
                </c:pt>
                <c:pt idx="47">
                  <c:v>3900.3491100000001</c:v>
                </c:pt>
                <c:pt idx="48">
                  <c:v>3898.3091800000002</c:v>
                </c:pt>
                <c:pt idx="49">
                  <c:v>3896.2692499999998</c:v>
                </c:pt>
                <c:pt idx="50">
                  <c:v>3894.2293199999999</c:v>
                </c:pt>
                <c:pt idx="51">
                  <c:v>3892.18939</c:v>
                </c:pt>
                <c:pt idx="52">
                  <c:v>3890.1494600000001</c:v>
                </c:pt>
                <c:pt idx="53">
                  <c:v>3888.1095300000002</c:v>
                </c:pt>
                <c:pt idx="54">
                  <c:v>3886.0695900000001</c:v>
                </c:pt>
                <c:pt idx="55">
                  <c:v>3884.0296600000001</c:v>
                </c:pt>
                <c:pt idx="56">
                  <c:v>3881.9897299999998</c:v>
                </c:pt>
                <c:pt idx="57">
                  <c:v>3879.9497999999999</c:v>
                </c:pt>
                <c:pt idx="58">
                  <c:v>3877.90987</c:v>
                </c:pt>
                <c:pt idx="59">
                  <c:v>3875.86994</c:v>
                </c:pt>
                <c:pt idx="60">
                  <c:v>3873.83</c:v>
                </c:pt>
                <c:pt idx="61">
                  <c:v>3871.79007</c:v>
                </c:pt>
                <c:pt idx="62">
                  <c:v>3869.7501400000001</c:v>
                </c:pt>
                <c:pt idx="63">
                  <c:v>3867.7102100000002</c:v>
                </c:pt>
                <c:pt idx="64">
                  <c:v>3865.6702799999998</c:v>
                </c:pt>
                <c:pt idx="65">
                  <c:v>3863.6303499999999</c:v>
                </c:pt>
                <c:pt idx="66">
                  <c:v>3861.59042</c:v>
                </c:pt>
                <c:pt idx="67">
                  <c:v>3859.5504799999999</c:v>
                </c:pt>
                <c:pt idx="68">
                  <c:v>3857.51055</c:v>
                </c:pt>
                <c:pt idx="69">
                  <c:v>3855.4706200000001</c:v>
                </c:pt>
                <c:pt idx="70">
                  <c:v>3853.4306900000001</c:v>
                </c:pt>
                <c:pt idx="71">
                  <c:v>3851.3907599999998</c:v>
                </c:pt>
                <c:pt idx="72">
                  <c:v>3849.3508299999999</c:v>
                </c:pt>
                <c:pt idx="73">
                  <c:v>3847.3108900000002</c:v>
                </c:pt>
                <c:pt idx="74">
                  <c:v>3845.2709599999998</c:v>
                </c:pt>
                <c:pt idx="75">
                  <c:v>3843.2310299999999</c:v>
                </c:pt>
                <c:pt idx="76">
                  <c:v>3841.1911</c:v>
                </c:pt>
                <c:pt idx="77">
                  <c:v>3839.1511700000001</c:v>
                </c:pt>
                <c:pt idx="78">
                  <c:v>3837.1112400000002</c:v>
                </c:pt>
                <c:pt idx="79">
                  <c:v>3835.0713099999998</c:v>
                </c:pt>
                <c:pt idx="80">
                  <c:v>3833.0313700000002</c:v>
                </c:pt>
                <c:pt idx="81">
                  <c:v>3830.9914399999998</c:v>
                </c:pt>
                <c:pt idx="82">
                  <c:v>3828.9515099999999</c:v>
                </c:pt>
                <c:pt idx="83">
                  <c:v>3826.91158</c:v>
                </c:pt>
                <c:pt idx="84">
                  <c:v>3824.87165</c:v>
                </c:pt>
                <c:pt idx="85">
                  <c:v>3822.8317200000001</c:v>
                </c:pt>
                <c:pt idx="86">
                  <c:v>3820.79178</c:v>
                </c:pt>
                <c:pt idx="87">
                  <c:v>3818.7518500000001</c:v>
                </c:pt>
                <c:pt idx="88">
                  <c:v>3816.7119200000002</c:v>
                </c:pt>
                <c:pt idx="89">
                  <c:v>3814.6719899999998</c:v>
                </c:pt>
                <c:pt idx="90">
                  <c:v>3812.6320599999999</c:v>
                </c:pt>
                <c:pt idx="91">
                  <c:v>3810.59213</c:v>
                </c:pt>
                <c:pt idx="92">
                  <c:v>3808.5522000000001</c:v>
                </c:pt>
                <c:pt idx="93">
                  <c:v>3806.51226</c:v>
                </c:pt>
                <c:pt idx="94">
                  <c:v>3804.4723300000001</c:v>
                </c:pt>
                <c:pt idx="95">
                  <c:v>3802.4324000000001</c:v>
                </c:pt>
                <c:pt idx="96">
                  <c:v>3800.3924699999998</c:v>
                </c:pt>
                <c:pt idx="97">
                  <c:v>3798.3525399999999</c:v>
                </c:pt>
                <c:pt idx="98">
                  <c:v>3796.3126099999999</c:v>
                </c:pt>
                <c:pt idx="99">
                  <c:v>3794.2726699999998</c:v>
                </c:pt>
                <c:pt idx="100">
                  <c:v>3792.2327399999999</c:v>
                </c:pt>
                <c:pt idx="101">
                  <c:v>3790.19281</c:v>
                </c:pt>
                <c:pt idx="102">
                  <c:v>3788.1528800000001</c:v>
                </c:pt>
                <c:pt idx="103">
                  <c:v>3786.1129500000002</c:v>
                </c:pt>
                <c:pt idx="104">
                  <c:v>3784.0730199999998</c:v>
                </c:pt>
                <c:pt idx="105">
                  <c:v>3782.0330899999999</c:v>
                </c:pt>
                <c:pt idx="106">
                  <c:v>3779.9931499999998</c:v>
                </c:pt>
                <c:pt idx="107">
                  <c:v>3777.9532199999999</c:v>
                </c:pt>
                <c:pt idx="108">
                  <c:v>3775.91329</c:v>
                </c:pt>
                <c:pt idx="109">
                  <c:v>3773.87336</c:v>
                </c:pt>
                <c:pt idx="110">
                  <c:v>3771.8334300000001</c:v>
                </c:pt>
                <c:pt idx="111">
                  <c:v>3769.7935000000002</c:v>
                </c:pt>
                <c:pt idx="112">
                  <c:v>3767.7535600000001</c:v>
                </c:pt>
                <c:pt idx="113">
                  <c:v>3765.7136300000002</c:v>
                </c:pt>
                <c:pt idx="114">
                  <c:v>3763.6736999999998</c:v>
                </c:pt>
                <c:pt idx="115">
                  <c:v>3761.6337699999999</c:v>
                </c:pt>
                <c:pt idx="116">
                  <c:v>3759.59384</c:v>
                </c:pt>
                <c:pt idx="117">
                  <c:v>3757.5539100000001</c:v>
                </c:pt>
                <c:pt idx="118">
                  <c:v>3755.5139800000002</c:v>
                </c:pt>
                <c:pt idx="119">
                  <c:v>3753.4740400000001</c:v>
                </c:pt>
                <c:pt idx="120">
                  <c:v>3751.4341100000001</c:v>
                </c:pt>
                <c:pt idx="121">
                  <c:v>3749.3941799999998</c:v>
                </c:pt>
                <c:pt idx="122">
                  <c:v>3747.3542499999999</c:v>
                </c:pt>
                <c:pt idx="123">
                  <c:v>3745.31432</c:v>
                </c:pt>
                <c:pt idx="124">
                  <c:v>3743.27439</c:v>
                </c:pt>
                <c:pt idx="125">
                  <c:v>3741.2344499999999</c:v>
                </c:pt>
                <c:pt idx="126">
                  <c:v>3739.19452</c:v>
                </c:pt>
                <c:pt idx="127">
                  <c:v>3737.1545900000001</c:v>
                </c:pt>
                <c:pt idx="128">
                  <c:v>3735.1146600000002</c:v>
                </c:pt>
                <c:pt idx="129">
                  <c:v>3733.0747299999998</c:v>
                </c:pt>
                <c:pt idx="130">
                  <c:v>3731.0347999999999</c:v>
                </c:pt>
                <c:pt idx="131">
                  <c:v>3728.99487</c:v>
                </c:pt>
                <c:pt idx="132">
                  <c:v>3726.9549299999999</c:v>
                </c:pt>
                <c:pt idx="133">
                  <c:v>3724.915</c:v>
                </c:pt>
                <c:pt idx="134">
                  <c:v>3722.8750700000001</c:v>
                </c:pt>
                <c:pt idx="135">
                  <c:v>3720.8351400000001</c:v>
                </c:pt>
                <c:pt idx="136">
                  <c:v>3718.7952100000002</c:v>
                </c:pt>
                <c:pt idx="137">
                  <c:v>3716.7552799999999</c:v>
                </c:pt>
                <c:pt idx="138">
                  <c:v>3714.7153400000002</c:v>
                </c:pt>
                <c:pt idx="139">
                  <c:v>3712.6754099999998</c:v>
                </c:pt>
                <c:pt idx="140">
                  <c:v>3710.6354799999999</c:v>
                </c:pt>
                <c:pt idx="141">
                  <c:v>3708.59555</c:v>
                </c:pt>
                <c:pt idx="142">
                  <c:v>3706.5556200000001</c:v>
                </c:pt>
                <c:pt idx="143">
                  <c:v>3704.5156900000002</c:v>
                </c:pt>
                <c:pt idx="144">
                  <c:v>3702.4757500000001</c:v>
                </c:pt>
                <c:pt idx="145">
                  <c:v>3700.4358200000001</c:v>
                </c:pt>
                <c:pt idx="146">
                  <c:v>3698.3958899999998</c:v>
                </c:pt>
                <c:pt idx="147">
                  <c:v>3696.3559599999999</c:v>
                </c:pt>
                <c:pt idx="148">
                  <c:v>3694.31603</c:v>
                </c:pt>
                <c:pt idx="149">
                  <c:v>3692.2761</c:v>
                </c:pt>
                <c:pt idx="150">
                  <c:v>3690.2361700000001</c:v>
                </c:pt>
                <c:pt idx="151">
                  <c:v>3688.19623</c:v>
                </c:pt>
                <c:pt idx="152">
                  <c:v>3686.1563000000001</c:v>
                </c:pt>
                <c:pt idx="153">
                  <c:v>3684.1163700000002</c:v>
                </c:pt>
                <c:pt idx="154">
                  <c:v>3682.0764399999998</c:v>
                </c:pt>
                <c:pt idx="155">
                  <c:v>3680.0365099999999</c:v>
                </c:pt>
                <c:pt idx="156">
                  <c:v>3677.99658</c:v>
                </c:pt>
                <c:pt idx="157">
                  <c:v>3675.9566399999999</c:v>
                </c:pt>
                <c:pt idx="158">
                  <c:v>3673.91671</c:v>
                </c:pt>
                <c:pt idx="159">
                  <c:v>3671.8767800000001</c:v>
                </c:pt>
                <c:pt idx="160">
                  <c:v>3669.8368500000001</c:v>
                </c:pt>
                <c:pt idx="161">
                  <c:v>3667.7969199999998</c:v>
                </c:pt>
                <c:pt idx="162">
                  <c:v>3665.7569899999999</c:v>
                </c:pt>
                <c:pt idx="163">
                  <c:v>3663.7170599999999</c:v>
                </c:pt>
                <c:pt idx="164">
                  <c:v>3661.6771199999998</c:v>
                </c:pt>
                <c:pt idx="165">
                  <c:v>3659.6371899999999</c:v>
                </c:pt>
                <c:pt idx="166">
                  <c:v>3657.59726</c:v>
                </c:pt>
                <c:pt idx="167">
                  <c:v>3655.5573300000001</c:v>
                </c:pt>
                <c:pt idx="168">
                  <c:v>3653.5174000000002</c:v>
                </c:pt>
                <c:pt idx="169">
                  <c:v>3651.4774699999998</c:v>
                </c:pt>
                <c:pt idx="170">
                  <c:v>3649.4375300000002</c:v>
                </c:pt>
                <c:pt idx="171">
                  <c:v>3647.3975999999998</c:v>
                </c:pt>
                <c:pt idx="172">
                  <c:v>3645.3576699999999</c:v>
                </c:pt>
                <c:pt idx="173">
                  <c:v>3643.31774</c:v>
                </c:pt>
                <c:pt idx="174">
                  <c:v>3641.27781</c:v>
                </c:pt>
                <c:pt idx="175">
                  <c:v>3639.2378800000001</c:v>
                </c:pt>
                <c:pt idx="176">
                  <c:v>3637.1979500000002</c:v>
                </c:pt>
                <c:pt idx="177">
                  <c:v>3635.1580100000001</c:v>
                </c:pt>
                <c:pt idx="178">
                  <c:v>3633.1180800000002</c:v>
                </c:pt>
                <c:pt idx="179">
                  <c:v>3631.0781499999998</c:v>
                </c:pt>
                <c:pt idx="180">
                  <c:v>3629.0382199999999</c:v>
                </c:pt>
                <c:pt idx="181">
                  <c:v>3626.99829</c:v>
                </c:pt>
                <c:pt idx="182">
                  <c:v>3624.9583600000001</c:v>
                </c:pt>
                <c:pt idx="183">
                  <c:v>3622.91842</c:v>
                </c:pt>
                <c:pt idx="184">
                  <c:v>3620.8784900000001</c:v>
                </c:pt>
                <c:pt idx="185">
                  <c:v>3618.8385600000001</c:v>
                </c:pt>
                <c:pt idx="186">
                  <c:v>3616.7986299999998</c:v>
                </c:pt>
                <c:pt idx="187">
                  <c:v>3614.7586999999999</c:v>
                </c:pt>
                <c:pt idx="188">
                  <c:v>3612.7187699999999</c:v>
                </c:pt>
                <c:pt idx="189">
                  <c:v>3610.67884</c:v>
                </c:pt>
                <c:pt idx="190">
                  <c:v>3608.6388999999999</c:v>
                </c:pt>
                <c:pt idx="191">
                  <c:v>3606.59897</c:v>
                </c:pt>
                <c:pt idx="192">
                  <c:v>3604.5590400000001</c:v>
                </c:pt>
                <c:pt idx="193">
                  <c:v>3602.5191100000002</c:v>
                </c:pt>
                <c:pt idx="194">
                  <c:v>3600.4791799999998</c:v>
                </c:pt>
                <c:pt idx="195">
                  <c:v>3598.4392499999999</c:v>
                </c:pt>
                <c:pt idx="196">
                  <c:v>3596.3993099999998</c:v>
                </c:pt>
                <c:pt idx="197">
                  <c:v>3594.3593799999999</c:v>
                </c:pt>
                <c:pt idx="198">
                  <c:v>3592.31945</c:v>
                </c:pt>
                <c:pt idx="199">
                  <c:v>3590.27952</c:v>
                </c:pt>
                <c:pt idx="200">
                  <c:v>3588.2395900000001</c:v>
                </c:pt>
                <c:pt idx="201">
                  <c:v>3586.1996600000002</c:v>
                </c:pt>
                <c:pt idx="202">
                  <c:v>3584.1597299999999</c:v>
                </c:pt>
                <c:pt idx="203">
                  <c:v>3582.1197900000002</c:v>
                </c:pt>
                <c:pt idx="204">
                  <c:v>3580.0798599999998</c:v>
                </c:pt>
                <c:pt idx="205">
                  <c:v>3578.0399299999999</c:v>
                </c:pt>
                <c:pt idx="206">
                  <c:v>3576</c:v>
                </c:pt>
                <c:pt idx="207">
                  <c:v>3573.9600700000001</c:v>
                </c:pt>
                <c:pt idx="208">
                  <c:v>3571.9201400000002</c:v>
                </c:pt>
                <c:pt idx="209">
                  <c:v>3569.8802000000001</c:v>
                </c:pt>
                <c:pt idx="210">
                  <c:v>3567.8402700000001</c:v>
                </c:pt>
                <c:pt idx="211">
                  <c:v>3565.8003399999998</c:v>
                </c:pt>
                <c:pt idx="212">
                  <c:v>3563.7604099999999</c:v>
                </c:pt>
                <c:pt idx="213">
                  <c:v>3561.72048</c:v>
                </c:pt>
                <c:pt idx="214">
                  <c:v>3559.68055</c:v>
                </c:pt>
                <c:pt idx="215">
                  <c:v>3557.6406200000001</c:v>
                </c:pt>
                <c:pt idx="216">
                  <c:v>3555.60068</c:v>
                </c:pt>
                <c:pt idx="217">
                  <c:v>3553.5607500000001</c:v>
                </c:pt>
                <c:pt idx="218">
                  <c:v>3551.5208200000002</c:v>
                </c:pt>
                <c:pt idx="219">
                  <c:v>3549.4808899999998</c:v>
                </c:pt>
                <c:pt idx="220">
                  <c:v>3547.4409599999999</c:v>
                </c:pt>
                <c:pt idx="221">
                  <c:v>3545.40103</c:v>
                </c:pt>
                <c:pt idx="222">
                  <c:v>3543.3610899999999</c:v>
                </c:pt>
                <c:pt idx="223">
                  <c:v>3541.32116</c:v>
                </c:pt>
                <c:pt idx="224">
                  <c:v>3539.2812300000001</c:v>
                </c:pt>
                <c:pt idx="225">
                  <c:v>3537.2413000000001</c:v>
                </c:pt>
                <c:pt idx="226">
                  <c:v>3535.2013700000002</c:v>
                </c:pt>
                <c:pt idx="227">
                  <c:v>3533.1614399999999</c:v>
                </c:pt>
                <c:pt idx="228">
                  <c:v>3531.1215099999999</c:v>
                </c:pt>
                <c:pt idx="229">
                  <c:v>3529.0815699999998</c:v>
                </c:pt>
                <c:pt idx="230">
                  <c:v>3527.0416399999999</c:v>
                </c:pt>
                <c:pt idx="231">
                  <c:v>3525.00171</c:v>
                </c:pt>
                <c:pt idx="232">
                  <c:v>3522.9617800000001</c:v>
                </c:pt>
                <c:pt idx="233">
                  <c:v>3520.9218500000002</c:v>
                </c:pt>
                <c:pt idx="234">
                  <c:v>3518.8819199999998</c:v>
                </c:pt>
                <c:pt idx="235">
                  <c:v>3516.8419800000001</c:v>
                </c:pt>
                <c:pt idx="236">
                  <c:v>3514.8020499999998</c:v>
                </c:pt>
                <c:pt idx="237">
                  <c:v>3512.7621199999999</c:v>
                </c:pt>
                <c:pt idx="238">
                  <c:v>3510.72219</c:v>
                </c:pt>
                <c:pt idx="239">
                  <c:v>3508.68226</c:v>
                </c:pt>
                <c:pt idx="240">
                  <c:v>3506.6423300000001</c:v>
                </c:pt>
                <c:pt idx="241">
                  <c:v>3504.6024000000002</c:v>
                </c:pt>
                <c:pt idx="242">
                  <c:v>3502.5624600000001</c:v>
                </c:pt>
                <c:pt idx="243">
                  <c:v>3500.5225300000002</c:v>
                </c:pt>
                <c:pt idx="244">
                  <c:v>3498.4825999999998</c:v>
                </c:pt>
                <c:pt idx="245">
                  <c:v>3496.4426699999999</c:v>
                </c:pt>
                <c:pt idx="246">
                  <c:v>3494.40274</c:v>
                </c:pt>
                <c:pt idx="247">
                  <c:v>3492.3628100000001</c:v>
                </c:pt>
                <c:pt idx="248">
                  <c:v>3490.32287</c:v>
                </c:pt>
                <c:pt idx="249">
                  <c:v>3488.2829400000001</c:v>
                </c:pt>
                <c:pt idx="250">
                  <c:v>3486.2430100000001</c:v>
                </c:pt>
                <c:pt idx="251">
                  <c:v>3484.2030800000002</c:v>
                </c:pt>
                <c:pt idx="252">
                  <c:v>3482.1631499999999</c:v>
                </c:pt>
                <c:pt idx="253">
                  <c:v>3480.1232199999999</c:v>
                </c:pt>
                <c:pt idx="254">
                  <c:v>3478.0832799999998</c:v>
                </c:pt>
                <c:pt idx="255">
                  <c:v>3476.0433499999999</c:v>
                </c:pt>
                <c:pt idx="256">
                  <c:v>3474.00342</c:v>
                </c:pt>
                <c:pt idx="257">
                  <c:v>3471.9634900000001</c:v>
                </c:pt>
                <c:pt idx="258">
                  <c:v>3469.9235600000002</c:v>
                </c:pt>
                <c:pt idx="259">
                  <c:v>3467.8836299999998</c:v>
                </c:pt>
                <c:pt idx="260">
                  <c:v>3465.8436999999999</c:v>
                </c:pt>
                <c:pt idx="261">
                  <c:v>3463.8037599999998</c:v>
                </c:pt>
                <c:pt idx="262">
                  <c:v>3461.7638299999999</c:v>
                </c:pt>
                <c:pt idx="263">
                  <c:v>3459.7239</c:v>
                </c:pt>
                <c:pt idx="264">
                  <c:v>3457.68397</c:v>
                </c:pt>
                <c:pt idx="265">
                  <c:v>3455.6440400000001</c:v>
                </c:pt>
                <c:pt idx="266">
                  <c:v>3453.6041100000002</c:v>
                </c:pt>
                <c:pt idx="267">
                  <c:v>3451.5641700000001</c:v>
                </c:pt>
                <c:pt idx="268">
                  <c:v>3449.5242400000002</c:v>
                </c:pt>
                <c:pt idx="269">
                  <c:v>3447.4843099999998</c:v>
                </c:pt>
                <c:pt idx="270">
                  <c:v>3445.4443799999999</c:v>
                </c:pt>
                <c:pt idx="271">
                  <c:v>3443.40445</c:v>
                </c:pt>
                <c:pt idx="272">
                  <c:v>3441.3645200000001</c:v>
                </c:pt>
                <c:pt idx="273">
                  <c:v>3439.3245900000002</c:v>
                </c:pt>
                <c:pt idx="274">
                  <c:v>3437.2846500000001</c:v>
                </c:pt>
                <c:pt idx="275">
                  <c:v>3435.2447200000001</c:v>
                </c:pt>
                <c:pt idx="276">
                  <c:v>3433.2047899999998</c:v>
                </c:pt>
                <c:pt idx="277">
                  <c:v>3431.1648599999999</c:v>
                </c:pt>
                <c:pt idx="278">
                  <c:v>3429.1249299999999</c:v>
                </c:pt>
                <c:pt idx="279">
                  <c:v>3427.085</c:v>
                </c:pt>
                <c:pt idx="280">
                  <c:v>3425.0450599999999</c:v>
                </c:pt>
                <c:pt idx="281">
                  <c:v>3423.00513</c:v>
                </c:pt>
                <c:pt idx="282">
                  <c:v>3420.9652000000001</c:v>
                </c:pt>
                <c:pt idx="283">
                  <c:v>3418.9252700000002</c:v>
                </c:pt>
                <c:pt idx="284">
                  <c:v>3416.8853399999998</c:v>
                </c:pt>
                <c:pt idx="285">
                  <c:v>3414.8454099999999</c:v>
                </c:pt>
                <c:pt idx="286">
                  <c:v>3412.80548</c:v>
                </c:pt>
                <c:pt idx="287">
                  <c:v>3410.7655399999999</c:v>
                </c:pt>
                <c:pt idx="288">
                  <c:v>3408.72561</c:v>
                </c:pt>
                <c:pt idx="289">
                  <c:v>3406.68568</c:v>
                </c:pt>
                <c:pt idx="290">
                  <c:v>3404.6457500000001</c:v>
                </c:pt>
                <c:pt idx="291">
                  <c:v>3402.6058200000002</c:v>
                </c:pt>
                <c:pt idx="292">
                  <c:v>3400.5658899999999</c:v>
                </c:pt>
                <c:pt idx="293">
                  <c:v>3398.5259500000002</c:v>
                </c:pt>
                <c:pt idx="294">
                  <c:v>3396.4860199999998</c:v>
                </c:pt>
                <c:pt idx="295">
                  <c:v>3394.4460899999999</c:v>
                </c:pt>
                <c:pt idx="296">
                  <c:v>3392.40616</c:v>
                </c:pt>
                <c:pt idx="297">
                  <c:v>3390.3662300000001</c:v>
                </c:pt>
                <c:pt idx="298">
                  <c:v>3388.3263000000002</c:v>
                </c:pt>
                <c:pt idx="299">
                  <c:v>3386.2863699999998</c:v>
                </c:pt>
                <c:pt idx="300">
                  <c:v>3384.2464300000001</c:v>
                </c:pt>
                <c:pt idx="301">
                  <c:v>3382.2064999999998</c:v>
                </c:pt>
                <c:pt idx="302">
                  <c:v>3380.1665699999999</c:v>
                </c:pt>
                <c:pt idx="303">
                  <c:v>3378.12664</c:v>
                </c:pt>
                <c:pt idx="304">
                  <c:v>3376.08671</c:v>
                </c:pt>
                <c:pt idx="305">
                  <c:v>3374.0467800000001</c:v>
                </c:pt>
                <c:pt idx="306">
                  <c:v>3372.00684</c:v>
                </c:pt>
                <c:pt idx="307">
                  <c:v>3369.9669100000001</c:v>
                </c:pt>
                <c:pt idx="308">
                  <c:v>3367.9269800000002</c:v>
                </c:pt>
                <c:pt idx="309">
                  <c:v>3365.8870499999998</c:v>
                </c:pt>
                <c:pt idx="310">
                  <c:v>3363.8471199999999</c:v>
                </c:pt>
                <c:pt idx="311">
                  <c:v>3361.80719</c:v>
                </c:pt>
                <c:pt idx="312">
                  <c:v>3359.7672600000001</c:v>
                </c:pt>
                <c:pt idx="313">
                  <c:v>3357.72732</c:v>
                </c:pt>
                <c:pt idx="314">
                  <c:v>3355.6873900000001</c:v>
                </c:pt>
                <c:pt idx="315">
                  <c:v>3353.6474600000001</c:v>
                </c:pt>
                <c:pt idx="316">
                  <c:v>3351.6075300000002</c:v>
                </c:pt>
                <c:pt idx="317">
                  <c:v>3349.5675999999999</c:v>
                </c:pt>
                <c:pt idx="318">
                  <c:v>3347.5276699999999</c:v>
                </c:pt>
                <c:pt idx="319">
                  <c:v>3345.4877299999998</c:v>
                </c:pt>
                <c:pt idx="320">
                  <c:v>3343.4477999999999</c:v>
                </c:pt>
                <c:pt idx="321">
                  <c:v>3341.40787</c:v>
                </c:pt>
                <c:pt idx="322">
                  <c:v>3339.3679400000001</c:v>
                </c:pt>
                <c:pt idx="323">
                  <c:v>3337.3280100000002</c:v>
                </c:pt>
                <c:pt idx="324">
                  <c:v>3335.2880799999998</c:v>
                </c:pt>
                <c:pt idx="325">
                  <c:v>3333.2481499999999</c:v>
                </c:pt>
                <c:pt idx="326">
                  <c:v>3331.2082099999998</c:v>
                </c:pt>
                <c:pt idx="327">
                  <c:v>3329.1682799999999</c:v>
                </c:pt>
                <c:pt idx="328">
                  <c:v>3327.12835</c:v>
                </c:pt>
                <c:pt idx="329">
                  <c:v>3325.08842</c:v>
                </c:pt>
                <c:pt idx="330">
                  <c:v>3323.0484900000001</c:v>
                </c:pt>
                <c:pt idx="331">
                  <c:v>3321.0085600000002</c:v>
                </c:pt>
                <c:pt idx="332">
                  <c:v>3318.9686200000001</c:v>
                </c:pt>
                <c:pt idx="333">
                  <c:v>3316.9286900000002</c:v>
                </c:pt>
                <c:pt idx="334">
                  <c:v>3314.8887599999998</c:v>
                </c:pt>
                <c:pt idx="335">
                  <c:v>3312.8488299999999</c:v>
                </c:pt>
                <c:pt idx="336">
                  <c:v>3310.8089</c:v>
                </c:pt>
                <c:pt idx="337">
                  <c:v>3308.7689700000001</c:v>
                </c:pt>
                <c:pt idx="338">
                  <c:v>3306.7290400000002</c:v>
                </c:pt>
                <c:pt idx="339">
                  <c:v>3304.6891000000001</c:v>
                </c:pt>
                <c:pt idx="340">
                  <c:v>3302.6491700000001</c:v>
                </c:pt>
                <c:pt idx="341">
                  <c:v>3300.6092400000002</c:v>
                </c:pt>
                <c:pt idx="342">
                  <c:v>3298.5693099999999</c:v>
                </c:pt>
                <c:pt idx="343">
                  <c:v>3296.5293799999999</c:v>
                </c:pt>
                <c:pt idx="344">
                  <c:v>3294.48945</c:v>
                </c:pt>
                <c:pt idx="345">
                  <c:v>3292.4495099999999</c:v>
                </c:pt>
                <c:pt idx="346">
                  <c:v>3290.40958</c:v>
                </c:pt>
                <c:pt idx="347">
                  <c:v>3288.3696500000001</c:v>
                </c:pt>
                <c:pt idx="348">
                  <c:v>3286.3297200000002</c:v>
                </c:pt>
                <c:pt idx="349">
                  <c:v>3284.2897899999998</c:v>
                </c:pt>
                <c:pt idx="350">
                  <c:v>3282.2498599999999</c:v>
                </c:pt>
                <c:pt idx="351">
                  <c:v>3280.20993</c:v>
                </c:pt>
                <c:pt idx="352">
                  <c:v>3278.1699899999999</c:v>
                </c:pt>
                <c:pt idx="353">
                  <c:v>3276.13006</c:v>
                </c:pt>
                <c:pt idx="354">
                  <c:v>3274.09013</c:v>
                </c:pt>
                <c:pt idx="355">
                  <c:v>3272.0502000000001</c:v>
                </c:pt>
                <c:pt idx="356">
                  <c:v>3270.0102700000002</c:v>
                </c:pt>
                <c:pt idx="357">
                  <c:v>3267.9703399999999</c:v>
                </c:pt>
                <c:pt idx="358">
                  <c:v>3265.9304000000002</c:v>
                </c:pt>
                <c:pt idx="359">
                  <c:v>3263.8904699999998</c:v>
                </c:pt>
                <c:pt idx="360">
                  <c:v>3261.8505399999999</c:v>
                </c:pt>
                <c:pt idx="361">
                  <c:v>3259.81061</c:v>
                </c:pt>
                <c:pt idx="362">
                  <c:v>3257.7706800000001</c:v>
                </c:pt>
                <c:pt idx="363">
                  <c:v>3255.7307500000002</c:v>
                </c:pt>
                <c:pt idx="364">
                  <c:v>3253.6908100000001</c:v>
                </c:pt>
                <c:pt idx="365">
                  <c:v>3251.6508800000001</c:v>
                </c:pt>
                <c:pt idx="366">
                  <c:v>3249.6109499999998</c:v>
                </c:pt>
                <c:pt idx="367">
                  <c:v>3247.5710199999999</c:v>
                </c:pt>
                <c:pt idx="368">
                  <c:v>3245.5310899999999</c:v>
                </c:pt>
                <c:pt idx="369">
                  <c:v>3243.49116</c:v>
                </c:pt>
                <c:pt idx="370">
                  <c:v>3241.4512300000001</c:v>
                </c:pt>
                <c:pt idx="371">
                  <c:v>3239.41129</c:v>
                </c:pt>
                <c:pt idx="372">
                  <c:v>3237.3713600000001</c:v>
                </c:pt>
                <c:pt idx="373">
                  <c:v>3235.3314300000002</c:v>
                </c:pt>
                <c:pt idx="374">
                  <c:v>3233.2914999999998</c:v>
                </c:pt>
                <c:pt idx="375">
                  <c:v>3231.2515699999999</c:v>
                </c:pt>
                <c:pt idx="376">
                  <c:v>3229.21164</c:v>
                </c:pt>
                <c:pt idx="377">
                  <c:v>3227.1716999999999</c:v>
                </c:pt>
                <c:pt idx="378">
                  <c:v>3225.13177</c:v>
                </c:pt>
                <c:pt idx="379">
                  <c:v>3223.09184</c:v>
                </c:pt>
                <c:pt idx="380">
                  <c:v>3221.0519100000001</c:v>
                </c:pt>
                <c:pt idx="381">
                  <c:v>3219.0119800000002</c:v>
                </c:pt>
                <c:pt idx="382">
                  <c:v>3216.9720499999999</c:v>
                </c:pt>
                <c:pt idx="383">
                  <c:v>3214.9321199999999</c:v>
                </c:pt>
                <c:pt idx="384">
                  <c:v>3212.8921799999998</c:v>
                </c:pt>
                <c:pt idx="385">
                  <c:v>3210.8522499999999</c:v>
                </c:pt>
                <c:pt idx="386">
                  <c:v>3208.81232</c:v>
                </c:pt>
                <c:pt idx="387">
                  <c:v>3206.7723900000001</c:v>
                </c:pt>
                <c:pt idx="388">
                  <c:v>3204.7324600000002</c:v>
                </c:pt>
                <c:pt idx="389">
                  <c:v>3202.6925299999998</c:v>
                </c:pt>
                <c:pt idx="390">
                  <c:v>3200.6525900000001</c:v>
                </c:pt>
                <c:pt idx="391">
                  <c:v>3198.6126599999998</c:v>
                </c:pt>
                <c:pt idx="392">
                  <c:v>3196.5727299999999</c:v>
                </c:pt>
                <c:pt idx="393">
                  <c:v>3194.5328</c:v>
                </c:pt>
                <c:pt idx="394">
                  <c:v>3192.49287</c:v>
                </c:pt>
                <c:pt idx="395">
                  <c:v>3190.4529400000001</c:v>
                </c:pt>
                <c:pt idx="396">
                  <c:v>3188.4130100000002</c:v>
                </c:pt>
                <c:pt idx="397">
                  <c:v>3186.3730700000001</c:v>
                </c:pt>
                <c:pt idx="398">
                  <c:v>3184.3331400000002</c:v>
                </c:pt>
                <c:pt idx="399">
                  <c:v>3182.2932099999998</c:v>
                </c:pt>
                <c:pt idx="400">
                  <c:v>3180.2532799999999</c:v>
                </c:pt>
                <c:pt idx="401">
                  <c:v>3178.21335</c:v>
                </c:pt>
                <c:pt idx="402">
                  <c:v>3176.1734200000001</c:v>
                </c:pt>
                <c:pt idx="403">
                  <c:v>3174.13348</c:v>
                </c:pt>
                <c:pt idx="404">
                  <c:v>3172.0935500000001</c:v>
                </c:pt>
                <c:pt idx="405">
                  <c:v>3170.0536200000001</c:v>
                </c:pt>
                <c:pt idx="406">
                  <c:v>3168.0136900000002</c:v>
                </c:pt>
                <c:pt idx="407">
                  <c:v>3165.9737599999999</c:v>
                </c:pt>
                <c:pt idx="408">
                  <c:v>3163.9338299999999</c:v>
                </c:pt>
                <c:pt idx="409">
                  <c:v>3161.8939</c:v>
                </c:pt>
                <c:pt idx="410">
                  <c:v>3159.8539599999999</c:v>
                </c:pt>
                <c:pt idx="411">
                  <c:v>3157.81403</c:v>
                </c:pt>
                <c:pt idx="412">
                  <c:v>3155.7741000000001</c:v>
                </c:pt>
                <c:pt idx="413">
                  <c:v>3153.7341700000002</c:v>
                </c:pt>
                <c:pt idx="414">
                  <c:v>3151.6942399999998</c:v>
                </c:pt>
                <c:pt idx="415">
                  <c:v>3149.6543099999999</c:v>
                </c:pt>
                <c:pt idx="416">
                  <c:v>3147.6143699999998</c:v>
                </c:pt>
                <c:pt idx="417">
                  <c:v>3145.5744399999999</c:v>
                </c:pt>
                <c:pt idx="418">
                  <c:v>3143.53451</c:v>
                </c:pt>
                <c:pt idx="419">
                  <c:v>3141.49458</c:v>
                </c:pt>
                <c:pt idx="420">
                  <c:v>3139.4546500000001</c:v>
                </c:pt>
                <c:pt idx="421">
                  <c:v>3137.4147200000002</c:v>
                </c:pt>
                <c:pt idx="422">
                  <c:v>3135.3747899999998</c:v>
                </c:pt>
                <c:pt idx="423">
                  <c:v>3133.3348500000002</c:v>
                </c:pt>
                <c:pt idx="424">
                  <c:v>3131.2949199999998</c:v>
                </c:pt>
                <c:pt idx="425">
                  <c:v>3129.2549899999999</c:v>
                </c:pt>
                <c:pt idx="426">
                  <c:v>3127.21506</c:v>
                </c:pt>
                <c:pt idx="427">
                  <c:v>3125.1751300000001</c:v>
                </c:pt>
                <c:pt idx="428">
                  <c:v>3123.1352000000002</c:v>
                </c:pt>
                <c:pt idx="429">
                  <c:v>3121.0952600000001</c:v>
                </c:pt>
                <c:pt idx="430">
                  <c:v>3119.0553300000001</c:v>
                </c:pt>
                <c:pt idx="431">
                  <c:v>3117.0154000000002</c:v>
                </c:pt>
                <c:pt idx="432">
                  <c:v>3114.9754699999999</c:v>
                </c:pt>
                <c:pt idx="433">
                  <c:v>3112.9355399999999</c:v>
                </c:pt>
                <c:pt idx="434">
                  <c:v>3110.89561</c:v>
                </c:pt>
                <c:pt idx="435">
                  <c:v>3108.8556800000001</c:v>
                </c:pt>
                <c:pt idx="436">
                  <c:v>3106.81574</c:v>
                </c:pt>
                <c:pt idx="437">
                  <c:v>3104.7758100000001</c:v>
                </c:pt>
                <c:pt idx="438">
                  <c:v>3102.7358800000002</c:v>
                </c:pt>
                <c:pt idx="439">
                  <c:v>3100.6959499999998</c:v>
                </c:pt>
                <c:pt idx="440">
                  <c:v>3098.6560199999999</c:v>
                </c:pt>
                <c:pt idx="441">
                  <c:v>3096.61609</c:v>
                </c:pt>
                <c:pt idx="442">
                  <c:v>3094.5761499999999</c:v>
                </c:pt>
                <c:pt idx="443">
                  <c:v>3092.53622</c:v>
                </c:pt>
                <c:pt idx="444">
                  <c:v>3090.49629</c:v>
                </c:pt>
                <c:pt idx="445">
                  <c:v>3088.4563600000001</c:v>
                </c:pt>
                <c:pt idx="446">
                  <c:v>3086.4164300000002</c:v>
                </c:pt>
                <c:pt idx="447">
                  <c:v>3084.3764999999999</c:v>
                </c:pt>
                <c:pt idx="448">
                  <c:v>3082.3365699999999</c:v>
                </c:pt>
                <c:pt idx="449">
                  <c:v>3080.2966299999998</c:v>
                </c:pt>
                <c:pt idx="450">
                  <c:v>3078.2566999999999</c:v>
                </c:pt>
                <c:pt idx="451">
                  <c:v>3076.21677</c:v>
                </c:pt>
                <c:pt idx="452">
                  <c:v>3074.1768400000001</c:v>
                </c:pt>
                <c:pt idx="453">
                  <c:v>3072.1369100000002</c:v>
                </c:pt>
                <c:pt idx="454">
                  <c:v>3070.0969799999998</c:v>
                </c:pt>
                <c:pt idx="455">
                  <c:v>3068.0570400000001</c:v>
                </c:pt>
                <c:pt idx="456">
                  <c:v>3066.0171099999998</c:v>
                </c:pt>
                <c:pt idx="457">
                  <c:v>3063.9771799999999</c:v>
                </c:pt>
                <c:pt idx="458">
                  <c:v>3061.9372499999999</c:v>
                </c:pt>
                <c:pt idx="459">
                  <c:v>3059.89732</c:v>
                </c:pt>
                <c:pt idx="460">
                  <c:v>3057.8573900000001</c:v>
                </c:pt>
                <c:pt idx="461">
                  <c:v>3055.8174600000002</c:v>
                </c:pt>
                <c:pt idx="462">
                  <c:v>3053.7775200000001</c:v>
                </c:pt>
                <c:pt idx="463">
                  <c:v>3051.7375900000002</c:v>
                </c:pt>
                <c:pt idx="464">
                  <c:v>3049.6976599999998</c:v>
                </c:pt>
                <c:pt idx="465">
                  <c:v>3047.6577299999999</c:v>
                </c:pt>
                <c:pt idx="466">
                  <c:v>3045.6178</c:v>
                </c:pt>
                <c:pt idx="467">
                  <c:v>3043.5778700000001</c:v>
                </c:pt>
                <c:pt idx="468">
                  <c:v>3041.53793</c:v>
                </c:pt>
                <c:pt idx="469">
                  <c:v>3039.498</c:v>
                </c:pt>
                <c:pt idx="470">
                  <c:v>3037.4580700000001</c:v>
                </c:pt>
                <c:pt idx="471">
                  <c:v>3035.4181400000002</c:v>
                </c:pt>
                <c:pt idx="472">
                  <c:v>3033.3782099999999</c:v>
                </c:pt>
                <c:pt idx="473">
                  <c:v>3031.3382799999999</c:v>
                </c:pt>
                <c:pt idx="474">
                  <c:v>3029.2983399999998</c:v>
                </c:pt>
                <c:pt idx="475">
                  <c:v>3027.2584099999999</c:v>
                </c:pt>
                <c:pt idx="476">
                  <c:v>3025.21848</c:v>
                </c:pt>
                <c:pt idx="477">
                  <c:v>3023.1785500000001</c:v>
                </c:pt>
                <c:pt idx="478">
                  <c:v>3021.1386200000002</c:v>
                </c:pt>
                <c:pt idx="479">
                  <c:v>3019.0986899999998</c:v>
                </c:pt>
                <c:pt idx="480">
                  <c:v>3017.0587599999999</c:v>
                </c:pt>
                <c:pt idx="481">
                  <c:v>3015.0188199999998</c:v>
                </c:pt>
                <c:pt idx="482">
                  <c:v>3012.9788899999999</c:v>
                </c:pt>
                <c:pt idx="483">
                  <c:v>3010.93896</c:v>
                </c:pt>
                <c:pt idx="484">
                  <c:v>3008.89903</c:v>
                </c:pt>
                <c:pt idx="485">
                  <c:v>3006.8591000000001</c:v>
                </c:pt>
                <c:pt idx="486">
                  <c:v>3004.8191700000002</c:v>
                </c:pt>
                <c:pt idx="487">
                  <c:v>3002.7792300000001</c:v>
                </c:pt>
                <c:pt idx="488">
                  <c:v>3000.7393000000002</c:v>
                </c:pt>
                <c:pt idx="489">
                  <c:v>2998.6993699999998</c:v>
                </c:pt>
                <c:pt idx="490">
                  <c:v>2996.6594399999999</c:v>
                </c:pt>
                <c:pt idx="491">
                  <c:v>2994.61951</c:v>
                </c:pt>
                <c:pt idx="492">
                  <c:v>2992.5795800000001</c:v>
                </c:pt>
                <c:pt idx="493">
                  <c:v>2990.5396500000002</c:v>
                </c:pt>
                <c:pt idx="494">
                  <c:v>2988.4997100000001</c:v>
                </c:pt>
                <c:pt idx="495">
                  <c:v>2986.4597800000001</c:v>
                </c:pt>
                <c:pt idx="496">
                  <c:v>2984.4198500000002</c:v>
                </c:pt>
                <c:pt idx="497">
                  <c:v>2982.3799199999999</c:v>
                </c:pt>
                <c:pt idx="498">
                  <c:v>2980.3399899999999</c:v>
                </c:pt>
                <c:pt idx="499">
                  <c:v>2978.30006</c:v>
                </c:pt>
                <c:pt idx="500">
                  <c:v>2976.2601199999999</c:v>
                </c:pt>
                <c:pt idx="501">
                  <c:v>2974.22019</c:v>
                </c:pt>
                <c:pt idx="502">
                  <c:v>2972.1802600000001</c:v>
                </c:pt>
                <c:pt idx="503">
                  <c:v>2970.1403300000002</c:v>
                </c:pt>
                <c:pt idx="504">
                  <c:v>2968.1003999999998</c:v>
                </c:pt>
                <c:pt idx="505">
                  <c:v>2966.0604699999999</c:v>
                </c:pt>
                <c:pt idx="506">
                  <c:v>2964.02054</c:v>
                </c:pt>
                <c:pt idx="507">
                  <c:v>2961.9805999999999</c:v>
                </c:pt>
                <c:pt idx="508">
                  <c:v>2959.94067</c:v>
                </c:pt>
                <c:pt idx="509">
                  <c:v>2957.90074</c:v>
                </c:pt>
                <c:pt idx="510">
                  <c:v>2955.8608100000001</c:v>
                </c:pt>
                <c:pt idx="511">
                  <c:v>2953.8208800000002</c:v>
                </c:pt>
                <c:pt idx="512">
                  <c:v>2951.7809499999998</c:v>
                </c:pt>
                <c:pt idx="513">
                  <c:v>2949.7410100000002</c:v>
                </c:pt>
                <c:pt idx="514">
                  <c:v>2947.7010799999998</c:v>
                </c:pt>
                <c:pt idx="515">
                  <c:v>2945.6611499999999</c:v>
                </c:pt>
                <c:pt idx="516">
                  <c:v>2943.62122</c:v>
                </c:pt>
                <c:pt idx="517">
                  <c:v>2941.5812900000001</c:v>
                </c:pt>
                <c:pt idx="518">
                  <c:v>2939.5413600000002</c:v>
                </c:pt>
                <c:pt idx="519">
                  <c:v>2937.5014299999998</c:v>
                </c:pt>
                <c:pt idx="520">
                  <c:v>2935.4614900000001</c:v>
                </c:pt>
                <c:pt idx="521">
                  <c:v>2933.4215600000002</c:v>
                </c:pt>
                <c:pt idx="522">
                  <c:v>2931.3816299999999</c:v>
                </c:pt>
                <c:pt idx="523">
                  <c:v>2929.3416999999999</c:v>
                </c:pt>
                <c:pt idx="524">
                  <c:v>2927.30177</c:v>
                </c:pt>
                <c:pt idx="525">
                  <c:v>2925.2618400000001</c:v>
                </c:pt>
                <c:pt idx="526">
                  <c:v>2923.2219</c:v>
                </c:pt>
                <c:pt idx="527">
                  <c:v>2921.1819700000001</c:v>
                </c:pt>
                <c:pt idx="528">
                  <c:v>2919.1420400000002</c:v>
                </c:pt>
                <c:pt idx="529">
                  <c:v>2917.1021099999998</c:v>
                </c:pt>
                <c:pt idx="530">
                  <c:v>2915.0621799999999</c:v>
                </c:pt>
                <c:pt idx="531">
                  <c:v>2913.02225</c:v>
                </c:pt>
                <c:pt idx="532">
                  <c:v>2910.9823200000001</c:v>
                </c:pt>
                <c:pt idx="533">
                  <c:v>2908.94238</c:v>
                </c:pt>
                <c:pt idx="534">
                  <c:v>2906.90245</c:v>
                </c:pt>
                <c:pt idx="535">
                  <c:v>2904.8625200000001</c:v>
                </c:pt>
                <c:pt idx="536">
                  <c:v>2902.8225900000002</c:v>
                </c:pt>
                <c:pt idx="537">
                  <c:v>2900.7826599999999</c:v>
                </c:pt>
                <c:pt idx="538">
                  <c:v>2898.7427299999999</c:v>
                </c:pt>
                <c:pt idx="539">
                  <c:v>2896.7027899999998</c:v>
                </c:pt>
                <c:pt idx="540">
                  <c:v>2894.6628599999999</c:v>
                </c:pt>
                <c:pt idx="541">
                  <c:v>2892.62293</c:v>
                </c:pt>
                <c:pt idx="542">
                  <c:v>2890.5830000000001</c:v>
                </c:pt>
                <c:pt idx="543">
                  <c:v>2888.5430700000002</c:v>
                </c:pt>
                <c:pt idx="544">
                  <c:v>2886.5031399999998</c:v>
                </c:pt>
                <c:pt idx="545">
                  <c:v>2884.4632099999999</c:v>
                </c:pt>
                <c:pt idx="546">
                  <c:v>2882.4232699999998</c:v>
                </c:pt>
                <c:pt idx="547">
                  <c:v>2880.3833399999999</c:v>
                </c:pt>
                <c:pt idx="548">
                  <c:v>2878.3434099999999</c:v>
                </c:pt>
                <c:pt idx="549">
                  <c:v>2876.30348</c:v>
                </c:pt>
                <c:pt idx="550">
                  <c:v>2874.2635500000001</c:v>
                </c:pt>
                <c:pt idx="551">
                  <c:v>2872.2236200000002</c:v>
                </c:pt>
                <c:pt idx="552">
                  <c:v>2870.1836800000001</c:v>
                </c:pt>
                <c:pt idx="553">
                  <c:v>2868.1437500000002</c:v>
                </c:pt>
                <c:pt idx="554">
                  <c:v>2866.1038199999998</c:v>
                </c:pt>
                <c:pt idx="555">
                  <c:v>2864.0638899999999</c:v>
                </c:pt>
                <c:pt idx="556">
                  <c:v>2862.02396</c:v>
                </c:pt>
                <c:pt idx="557">
                  <c:v>2859.9840300000001</c:v>
                </c:pt>
                <c:pt idx="558">
                  <c:v>2857.9441000000002</c:v>
                </c:pt>
                <c:pt idx="559">
                  <c:v>2855.90416</c:v>
                </c:pt>
                <c:pt idx="560">
                  <c:v>2853.8642300000001</c:v>
                </c:pt>
                <c:pt idx="561">
                  <c:v>2851.8243000000002</c:v>
                </c:pt>
                <c:pt idx="562">
                  <c:v>2849.7843699999999</c:v>
                </c:pt>
                <c:pt idx="563">
                  <c:v>2847.7444399999999</c:v>
                </c:pt>
                <c:pt idx="564">
                  <c:v>2845.70451</c:v>
                </c:pt>
                <c:pt idx="565">
                  <c:v>2843.6645699999999</c:v>
                </c:pt>
                <c:pt idx="566">
                  <c:v>2841.62464</c:v>
                </c:pt>
                <c:pt idx="567">
                  <c:v>2839.5847100000001</c:v>
                </c:pt>
                <c:pt idx="568">
                  <c:v>2837.5447800000002</c:v>
                </c:pt>
                <c:pt idx="569">
                  <c:v>2835.5048499999998</c:v>
                </c:pt>
                <c:pt idx="570">
                  <c:v>2833.4649199999999</c:v>
                </c:pt>
                <c:pt idx="571">
                  <c:v>2831.42499</c:v>
                </c:pt>
                <c:pt idx="572">
                  <c:v>2829.3850499999999</c:v>
                </c:pt>
                <c:pt idx="573">
                  <c:v>2827.34512</c:v>
                </c:pt>
                <c:pt idx="574">
                  <c:v>2825.30519</c:v>
                </c:pt>
                <c:pt idx="575">
                  <c:v>2823.2652600000001</c:v>
                </c:pt>
                <c:pt idx="576">
                  <c:v>2821.2253300000002</c:v>
                </c:pt>
                <c:pt idx="577">
                  <c:v>2819.1853999999998</c:v>
                </c:pt>
                <c:pt idx="578">
                  <c:v>2817.1454600000002</c:v>
                </c:pt>
                <c:pt idx="579">
                  <c:v>2815.1055299999998</c:v>
                </c:pt>
                <c:pt idx="580">
                  <c:v>2813.0655999999999</c:v>
                </c:pt>
                <c:pt idx="581">
                  <c:v>2811.02567</c:v>
                </c:pt>
                <c:pt idx="582">
                  <c:v>2808.9857400000001</c:v>
                </c:pt>
                <c:pt idx="583">
                  <c:v>2806.9458100000002</c:v>
                </c:pt>
                <c:pt idx="584">
                  <c:v>2804.90587</c:v>
                </c:pt>
                <c:pt idx="585">
                  <c:v>2802.8659400000001</c:v>
                </c:pt>
                <c:pt idx="586">
                  <c:v>2800.8260100000002</c:v>
                </c:pt>
                <c:pt idx="587">
                  <c:v>2798.7860799999999</c:v>
                </c:pt>
                <c:pt idx="588">
                  <c:v>2796.7461499999999</c:v>
                </c:pt>
                <c:pt idx="589">
                  <c:v>2794.70622</c:v>
                </c:pt>
                <c:pt idx="590">
                  <c:v>2792.6662900000001</c:v>
                </c:pt>
                <c:pt idx="591">
                  <c:v>2790.62635</c:v>
                </c:pt>
                <c:pt idx="592">
                  <c:v>2788.5864200000001</c:v>
                </c:pt>
                <c:pt idx="593">
                  <c:v>2786.5464900000002</c:v>
                </c:pt>
                <c:pt idx="594">
                  <c:v>2784.5065599999998</c:v>
                </c:pt>
                <c:pt idx="595">
                  <c:v>2782.4666299999999</c:v>
                </c:pt>
                <c:pt idx="596">
                  <c:v>2780.4267</c:v>
                </c:pt>
                <c:pt idx="597">
                  <c:v>2778.3867599999999</c:v>
                </c:pt>
                <c:pt idx="598">
                  <c:v>2776.34683</c:v>
                </c:pt>
                <c:pt idx="599">
                  <c:v>2774.3069</c:v>
                </c:pt>
                <c:pt idx="600">
                  <c:v>2772.2669700000001</c:v>
                </c:pt>
                <c:pt idx="601">
                  <c:v>2770.2270400000002</c:v>
                </c:pt>
                <c:pt idx="602">
                  <c:v>2768.1871099999998</c:v>
                </c:pt>
                <c:pt idx="603">
                  <c:v>2766.1471799999999</c:v>
                </c:pt>
                <c:pt idx="604">
                  <c:v>2764.1072399999998</c:v>
                </c:pt>
                <c:pt idx="605">
                  <c:v>2762.0673099999999</c:v>
                </c:pt>
                <c:pt idx="606">
                  <c:v>2760.02738</c:v>
                </c:pt>
                <c:pt idx="607">
                  <c:v>2757.9874500000001</c:v>
                </c:pt>
                <c:pt idx="608">
                  <c:v>2755.9475200000002</c:v>
                </c:pt>
                <c:pt idx="609">
                  <c:v>2753.9075899999998</c:v>
                </c:pt>
                <c:pt idx="610">
                  <c:v>2751.8676500000001</c:v>
                </c:pt>
                <c:pt idx="611">
                  <c:v>2749.8277200000002</c:v>
                </c:pt>
                <c:pt idx="612">
                  <c:v>2747.7877899999999</c:v>
                </c:pt>
                <c:pt idx="613">
                  <c:v>2745.7478599999999</c:v>
                </c:pt>
                <c:pt idx="614">
                  <c:v>2743.70793</c:v>
                </c:pt>
                <c:pt idx="615">
                  <c:v>2741.6680000000001</c:v>
                </c:pt>
                <c:pt idx="616">
                  <c:v>2739.6280700000002</c:v>
                </c:pt>
                <c:pt idx="617">
                  <c:v>2737.5881300000001</c:v>
                </c:pt>
                <c:pt idx="618">
                  <c:v>2735.5482000000002</c:v>
                </c:pt>
                <c:pt idx="619">
                  <c:v>2733.5082699999998</c:v>
                </c:pt>
                <c:pt idx="620">
                  <c:v>2731.4683399999999</c:v>
                </c:pt>
                <c:pt idx="621">
                  <c:v>2729.42841</c:v>
                </c:pt>
                <c:pt idx="622">
                  <c:v>2727.3884800000001</c:v>
                </c:pt>
                <c:pt idx="623">
                  <c:v>2725.34854</c:v>
                </c:pt>
                <c:pt idx="624">
                  <c:v>2723.30861</c:v>
                </c:pt>
                <c:pt idx="625">
                  <c:v>2721.2686800000001</c:v>
                </c:pt>
                <c:pt idx="626">
                  <c:v>2719.2287500000002</c:v>
                </c:pt>
                <c:pt idx="627">
                  <c:v>2717.1888199999999</c:v>
                </c:pt>
                <c:pt idx="628">
                  <c:v>2715.1488899999999</c:v>
                </c:pt>
                <c:pt idx="629">
                  <c:v>2713.10896</c:v>
                </c:pt>
                <c:pt idx="630">
                  <c:v>2711.0690199999999</c:v>
                </c:pt>
                <c:pt idx="631">
                  <c:v>2709.02909</c:v>
                </c:pt>
                <c:pt idx="632">
                  <c:v>2706.9891600000001</c:v>
                </c:pt>
                <c:pt idx="633">
                  <c:v>2704.9492300000002</c:v>
                </c:pt>
                <c:pt idx="634">
                  <c:v>2702.9092999999998</c:v>
                </c:pt>
                <c:pt idx="635">
                  <c:v>2700.8693699999999</c:v>
                </c:pt>
                <c:pt idx="636">
                  <c:v>2698.8294299999998</c:v>
                </c:pt>
                <c:pt idx="637">
                  <c:v>2696.7894999999999</c:v>
                </c:pt>
                <c:pt idx="638">
                  <c:v>2694.7495699999999</c:v>
                </c:pt>
                <c:pt idx="639">
                  <c:v>2692.70964</c:v>
                </c:pt>
                <c:pt idx="640">
                  <c:v>2690.6697100000001</c:v>
                </c:pt>
                <c:pt idx="641">
                  <c:v>2688.6297800000002</c:v>
                </c:pt>
                <c:pt idx="642">
                  <c:v>2686.5898499999998</c:v>
                </c:pt>
                <c:pt idx="643">
                  <c:v>2684.5499100000002</c:v>
                </c:pt>
                <c:pt idx="644">
                  <c:v>2682.5099799999998</c:v>
                </c:pt>
                <c:pt idx="645">
                  <c:v>2680.4700499999999</c:v>
                </c:pt>
                <c:pt idx="646">
                  <c:v>2678.43012</c:v>
                </c:pt>
                <c:pt idx="647">
                  <c:v>2676.3901900000001</c:v>
                </c:pt>
                <c:pt idx="648">
                  <c:v>2674.3502600000002</c:v>
                </c:pt>
                <c:pt idx="649">
                  <c:v>2672.31032</c:v>
                </c:pt>
                <c:pt idx="650">
                  <c:v>2670.2703900000001</c:v>
                </c:pt>
                <c:pt idx="651">
                  <c:v>2668.2304600000002</c:v>
                </c:pt>
                <c:pt idx="652">
                  <c:v>2666.1905299999999</c:v>
                </c:pt>
                <c:pt idx="653">
                  <c:v>2664.1505999999999</c:v>
                </c:pt>
                <c:pt idx="654">
                  <c:v>2662.11067</c:v>
                </c:pt>
                <c:pt idx="655">
                  <c:v>2660.0707400000001</c:v>
                </c:pt>
                <c:pt idx="656">
                  <c:v>2658.0308</c:v>
                </c:pt>
                <c:pt idx="657">
                  <c:v>2655.9908700000001</c:v>
                </c:pt>
                <c:pt idx="658">
                  <c:v>2653.9509400000002</c:v>
                </c:pt>
                <c:pt idx="659">
                  <c:v>2651.9110099999998</c:v>
                </c:pt>
                <c:pt idx="660">
                  <c:v>2649.8710799999999</c:v>
                </c:pt>
                <c:pt idx="661">
                  <c:v>2647.83115</c:v>
                </c:pt>
                <c:pt idx="662">
                  <c:v>2645.7912099999999</c:v>
                </c:pt>
                <c:pt idx="663">
                  <c:v>2643.75128</c:v>
                </c:pt>
                <c:pt idx="664">
                  <c:v>2641.71135</c:v>
                </c:pt>
                <c:pt idx="665">
                  <c:v>2639.6714200000001</c:v>
                </c:pt>
                <c:pt idx="666">
                  <c:v>2637.6314900000002</c:v>
                </c:pt>
                <c:pt idx="667">
                  <c:v>2635.5915599999998</c:v>
                </c:pt>
                <c:pt idx="668">
                  <c:v>2633.5516299999999</c:v>
                </c:pt>
                <c:pt idx="669">
                  <c:v>2631.5116899999998</c:v>
                </c:pt>
                <c:pt idx="670">
                  <c:v>2629.4717599999999</c:v>
                </c:pt>
                <c:pt idx="671">
                  <c:v>2627.43183</c:v>
                </c:pt>
                <c:pt idx="672">
                  <c:v>2625.3919000000001</c:v>
                </c:pt>
                <c:pt idx="673">
                  <c:v>2623.3519700000002</c:v>
                </c:pt>
                <c:pt idx="674">
                  <c:v>2621.3120399999998</c:v>
                </c:pt>
                <c:pt idx="675">
                  <c:v>2619.2721000000001</c:v>
                </c:pt>
                <c:pt idx="676">
                  <c:v>2617.2321700000002</c:v>
                </c:pt>
                <c:pt idx="677">
                  <c:v>2615.1922399999999</c:v>
                </c:pt>
                <c:pt idx="678">
                  <c:v>2613.1523099999999</c:v>
                </c:pt>
                <c:pt idx="679">
                  <c:v>2611.11238</c:v>
                </c:pt>
                <c:pt idx="680">
                  <c:v>2609.0724500000001</c:v>
                </c:pt>
                <c:pt idx="681">
                  <c:v>2607.0325200000002</c:v>
                </c:pt>
                <c:pt idx="682">
                  <c:v>2604.9925800000001</c:v>
                </c:pt>
                <c:pt idx="683">
                  <c:v>2602.9526500000002</c:v>
                </c:pt>
                <c:pt idx="684">
                  <c:v>2600.9127199999998</c:v>
                </c:pt>
                <c:pt idx="685">
                  <c:v>2598.8727899999999</c:v>
                </c:pt>
                <c:pt idx="686">
                  <c:v>2596.83286</c:v>
                </c:pt>
                <c:pt idx="687">
                  <c:v>2594.7929300000001</c:v>
                </c:pt>
                <c:pt idx="688">
                  <c:v>2592.75299</c:v>
                </c:pt>
                <c:pt idx="689">
                  <c:v>2590.71306</c:v>
                </c:pt>
                <c:pt idx="690">
                  <c:v>2588.6731300000001</c:v>
                </c:pt>
                <c:pt idx="691">
                  <c:v>2586.6332000000002</c:v>
                </c:pt>
                <c:pt idx="692">
                  <c:v>2584.5932699999998</c:v>
                </c:pt>
                <c:pt idx="693">
                  <c:v>2582.5533399999999</c:v>
                </c:pt>
                <c:pt idx="694">
                  <c:v>2580.5133999999998</c:v>
                </c:pt>
                <c:pt idx="695">
                  <c:v>2578.4734699999999</c:v>
                </c:pt>
                <c:pt idx="696">
                  <c:v>2576.43354</c:v>
                </c:pt>
                <c:pt idx="697">
                  <c:v>2574.3936100000001</c:v>
                </c:pt>
                <c:pt idx="698">
                  <c:v>2572.3536800000002</c:v>
                </c:pt>
                <c:pt idx="699">
                  <c:v>2570.3137499999998</c:v>
                </c:pt>
                <c:pt idx="700">
                  <c:v>2568.2738199999999</c:v>
                </c:pt>
                <c:pt idx="701">
                  <c:v>2566.2338800000002</c:v>
                </c:pt>
                <c:pt idx="702">
                  <c:v>2564.1939499999999</c:v>
                </c:pt>
                <c:pt idx="703">
                  <c:v>2562.1540199999999</c:v>
                </c:pt>
                <c:pt idx="704">
                  <c:v>2560.11409</c:v>
                </c:pt>
                <c:pt idx="705">
                  <c:v>2558.0741600000001</c:v>
                </c:pt>
                <c:pt idx="706">
                  <c:v>2556.0342300000002</c:v>
                </c:pt>
                <c:pt idx="707">
                  <c:v>2553.9942900000001</c:v>
                </c:pt>
                <c:pt idx="708">
                  <c:v>2551.9543600000002</c:v>
                </c:pt>
                <c:pt idx="709">
                  <c:v>2549.9144299999998</c:v>
                </c:pt>
                <c:pt idx="710">
                  <c:v>2547.8744999999999</c:v>
                </c:pt>
                <c:pt idx="711">
                  <c:v>2545.83457</c:v>
                </c:pt>
                <c:pt idx="712">
                  <c:v>2543.7946400000001</c:v>
                </c:pt>
                <c:pt idx="713">
                  <c:v>2541.7547100000002</c:v>
                </c:pt>
                <c:pt idx="714">
                  <c:v>2539.71477</c:v>
                </c:pt>
                <c:pt idx="715">
                  <c:v>2537.6748400000001</c:v>
                </c:pt>
                <c:pt idx="716">
                  <c:v>2535.6349100000002</c:v>
                </c:pt>
                <c:pt idx="717">
                  <c:v>2533.5949799999999</c:v>
                </c:pt>
                <c:pt idx="718">
                  <c:v>2531.5550499999999</c:v>
                </c:pt>
                <c:pt idx="719">
                  <c:v>2529.51512</c:v>
                </c:pt>
                <c:pt idx="720">
                  <c:v>2527.4751799999999</c:v>
                </c:pt>
                <c:pt idx="721">
                  <c:v>2525.43525</c:v>
                </c:pt>
                <c:pt idx="722">
                  <c:v>2523.3953200000001</c:v>
                </c:pt>
                <c:pt idx="723">
                  <c:v>2521.3553900000002</c:v>
                </c:pt>
                <c:pt idx="724">
                  <c:v>2519.3154599999998</c:v>
                </c:pt>
                <c:pt idx="725">
                  <c:v>2517.2755299999999</c:v>
                </c:pt>
                <c:pt idx="726">
                  <c:v>2515.2356</c:v>
                </c:pt>
                <c:pt idx="727">
                  <c:v>2513.1956599999999</c:v>
                </c:pt>
                <c:pt idx="728">
                  <c:v>2511.1557299999999</c:v>
                </c:pt>
                <c:pt idx="729">
                  <c:v>2509.1158</c:v>
                </c:pt>
                <c:pt idx="730">
                  <c:v>2507.0758700000001</c:v>
                </c:pt>
                <c:pt idx="731">
                  <c:v>2505.0359400000002</c:v>
                </c:pt>
                <c:pt idx="732">
                  <c:v>2502.9960099999998</c:v>
                </c:pt>
                <c:pt idx="733">
                  <c:v>2500.9560700000002</c:v>
                </c:pt>
                <c:pt idx="734">
                  <c:v>2498.9161399999998</c:v>
                </c:pt>
                <c:pt idx="735">
                  <c:v>2496.8762099999999</c:v>
                </c:pt>
                <c:pt idx="736">
                  <c:v>2494.83628</c:v>
                </c:pt>
                <c:pt idx="737">
                  <c:v>2492.7963500000001</c:v>
                </c:pt>
                <c:pt idx="738">
                  <c:v>2490.7564200000002</c:v>
                </c:pt>
                <c:pt idx="739">
                  <c:v>2488.7164899999998</c:v>
                </c:pt>
                <c:pt idx="740">
                  <c:v>2486.6765500000001</c:v>
                </c:pt>
                <c:pt idx="741">
                  <c:v>2484.6366200000002</c:v>
                </c:pt>
                <c:pt idx="742">
                  <c:v>2482.5966899999999</c:v>
                </c:pt>
                <c:pt idx="743">
                  <c:v>2480.5567599999999</c:v>
                </c:pt>
                <c:pt idx="744">
                  <c:v>2478.51683</c:v>
                </c:pt>
                <c:pt idx="745">
                  <c:v>2476.4769000000001</c:v>
                </c:pt>
                <c:pt idx="746">
                  <c:v>2474.43696</c:v>
                </c:pt>
                <c:pt idx="747">
                  <c:v>2472.3970300000001</c:v>
                </c:pt>
                <c:pt idx="748">
                  <c:v>2470.3571000000002</c:v>
                </c:pt>
                <c:pt idx="749">
                  <c:v>2468.3171699999998</c:v>
                </c:pt>
                <c:pt idx="750">
                  <c:v>2466.2772399999999</c:v>
                </c:pt>
                <c:pt idx="751">
                  <c:v>2464.23731</c:v>
                </c:pt>
                <c:pt idx="752">
                  <c:v>2462.1973800000001</c:v>
                </c:pt>
                <c:pt idx="753">
                  <c:v>2460.15744</c:v>
                </c:pt>
                <c:pt idx="754">
                  <c:v>2458.11751</c:v>
                </c:pt>
                <c:pt idx="755">
                  <c:v>2456.0775800000001</c:v>
                </c:pt>
                <c:pt idx="756">
                  <c:v>2454.0376500000002</c:v>
                </c:pt>
                <c:pt idx="757">
                  <c:v>2451.9977199999998</c:v>
                </c:pt>
                <c:pt idx="758">
                  <c:v>2449.9577899999999</c:v>
                </c:pt>
                <c:pt idx="759">
                  <c:v>2447.9178499999998</c:v>
                </c:pt>
                <c:pt idx="760">
                  <c:v>2445.8779199999999</c:v>
                </c:pt>
                <c:pt idx="761">
                  <c:v>2443.83799</c:v>
                </c:pt>
                <c:pt idx="762">
                  <c:v>2441.7980600000001</c:v>
                </c:pt>
                <c:pt idx="763">
                  <c:v>2439.7581300000002</c:v>
                </c:pt>
                <c:pt idx="764">
                  <c:v>2437.7181999999998</c:v>
                </c:pt>
                <c:pt idx="765">
                  <c:v>2435.6782699999999</c:v>
                </c:pt>
                <c:pt idx="766">
                  <c:v>2433.6383300000002</c:v>
                </c:pt>
                <c:pt idx="767">
                  <c:v>2431.5983999999999</c:v>
                </c:pt>
                <c:pt idx="768">
                  <c:v>2429.5584699999999</c:v>
                </c:pt>
                <c:pt idx="769">
                  <c:v>2427.51854</c:v>
                </c:pt>
                <c:pt idx="770">
                  <c:v>2425.4786100000001</c:v>
                </c:pt>
                <c:pt idx="771">
                  <c:v>2423.4386800000002</c:v>
                </c:pt>
                <c:pt idx="772">
                  <c:v>2421.3987400000001</c:v>
                </c:pt>
                <c:pt idx="773">
                  <c:v>2419.3588100000002</c:v>
                </c:pt>
                <c:pt idx="774">
                  <c:v>2417.3188799999998</c:v>
                </c:pt>
                <c:pt idx="775">
                  <c:v>2415.2789499999999</c:v>
                </c:pt>
                <c:pt idx="776">
                  <c:v>2413.23902</c:v>
                </c:pt>
                <c:pt idx="777">
                  <c:v>2411.1990900000001</c:v>
                </c:pt>
                <c:pt idx="778">
                  <c:v>2409.1591600000002</c:v>
                </c:pt>
                <c:pt idx="779">
                  <c:v>2407.11922</c:v>
                </c:pt>
                <c:pt idx="780">
                  <c:v>2405.0792900000001</c:v>
                </c:pt>
                <c:pt idx="781">
                  <c:v>2403.0393600000002</c:v>
                </c:pt>
                <c:pt idx="782">
                  <c:v>2400.9994299999998</c:v>
                </c:pt>
                <c:pt idx="783">
                  <c:v>2398.9594999999999</c:v>
                </c:pt>
                <c:pt idx="784">
                  <c:v>2396.91957</c:v>
                </c:pt>
                <c:pt idx="785">
                  <c:v>2394.8796299999999</c:v>
                </c:pt>
                <c:pt idx="786">
                  <c:v>2392.8397</c:v>
                </c:pt>
                <c:pt idx="787">
                  <c:v>2390.7997700000001</c:v>
                </c:pt>
                <c:pt idx="788">
                  <c:v>2388.7598400000002</c:v>
                </c:pt>
                <c:pt idx="789">
                  <c:v>2386.7199099999998</c:v>
                </c:pt>
                <c:pt idx="790">
                  <c:v>2384.6799799999999</c:v>
                </c:pt>
                <c:pt idx="791">
                  <c:v>2382.64005</c:v>
                </c:pt>
                <c:pt idx="792">
                  <c:v>2380.6001099999999</c:v>
                </c:pt>
                <c:pt idx="793">
                  <c:v>2378.5601799999999</c:v>
                </c:pt>
                <c:pt idx="794">
                  <c:v>2376.52025</c:v>
                </c:pt>
                <c:pt idx="795">
                  <c:v>2374.4803200000001</c:v>
                </c:pt>
                <c:pt idx="796">
                  <c:v>2372.4403900000002</c:v>
                </c:pt>
                <c:pt idx="797">
                  <c:v>2370.4004599999998</c:v>
                </c:pt>
                <c:pt idx="798">
                  <c:v>2368.3605200000002</c:v>
                </c:pt>
                <c:pt idx="799">
                  <c:v>2366.3205899999998</c:v>
                </c:pt>
                <c:pt idx="800">
                  <c:v>2364.2806599999999</c:v>
                </c:pt>
                <c:pt idx="801">
                  <c:v>2362.24073</c:v>
                </c:pt>
                <c:pt idx="802">
                  <c:v>2360.2008000000001</c:v>
                </c:pt>
                <c:pt idx="803">
                  <c:v>2358.1608700000002</c:v>
                </c:pt>
                <c:pt idx="804">
                  <c:v>2356.12093</c:v>
                </c:pt>
                <c:pt idx="805">
                  <c:v>2354.0810000000001</c:v>
                </c:pt>
                <c:pt idx="806">
                  <c:v>2352.0410700000002</c:v>
                </c:pt>
                <c:pt idx="807">
                  <c:v>2350.0011399999999</c:v>
                </c:pt>
                <c:pt idx="808">
                  <c:v>2347.9612099999999</c:v>
                </c:pt>
                <c:pt idx="809">
                  <c:v>2345.92128</c:v>
                </c:pt>
                <c:pt idx="810">
                  <c:v>2343.8813500000001</c:v>
                </c:pt>
                <c:pt idx="811">
                  <c:v>2341.84141</c:v>
                </c:pt>
                <c:pt idx="812">
                  <c:v>2339.8014800000001</c:v>
                </c:pt>
                <c:pt idx="813">
                  <c:v>2337.7615500000002</c:v>
                </c:pt>
                <c:pt idx="814">
                  <c:v>2335.7216199999998</c:v>
                </c:pt>
                <c:pt idx="815">
                  <c:v>2333.6816899999999</c:v>
                </c:pt>
                <c:pt idx="816">
                  <c:v>2331.64176</c:v>
                </c:pt>
                <c:pt idx="817">
                  <c:v>2329.6018199999999</c:v>
                </c:pt>
                <c:pt idx="818">
                  <c:v>2327.5618899999999</c:v>
                </c:pt>
                <c:pt idx="819">
                  <c:v>2325.52196</c:v>
                </c:pt>
                <c:pt idx="820">
                  <c:v>2323.4820300000001</c:v>
                </c:pt>
                <c:pt idx="821">
                  <c:v>2321.4421000000002</c:v>
                </c:pt>
                <c:pt idx="822">
                  <c:v>2319.4021699999998</c:v>
                </c:pt>
                <c:pt idx="823">
                  <c:v>2317.3622399999999</c:v>
                </c:pt>
                <c:pt idx="824">
                  <c:v>2315.3222999999998</c:v>
                </c:pt>
                <c:pt idx="825">
                  <c:v>2313.2823699999999</c:v>
                </c:pt>
                <c:pt idx="826">
                  <c:v>2311.24244</c:v>
                </c:pt>
                <c:pt idx="827">
                  <c:v>2309.2025100000001</c:v>
                </c:pt>
                <c:pt idx="828">
                  <c:v>2307.1625800000002</c:v>
                </c:pt>
                <c:pt idx="829">
                  <c:v>2305.1226499999998</c:v>
                </c:pt>
                <c:pt idx="830">
                  <c:v>2303.0827100000001</c:v>
                </c:pt>
                <c:pt idx="831">
                  <c:v>2301.0427800000002</c:v>
                </c:pt>
                <c:pt idx="832">
                  <c:v>2299.0028499999999</c:v>
                </c:pt>
                <c:pt idx="833">
                  <c:v>2296.9629199999999</c:v>
                </c:pt>
                <c:pt idx="834">
                  <c:v>2294.92299</c:v>
                </c:pt>
                <c:pt idx="835">
                  <c:v>2292.8830600000001</c:v>
                </c:pt>
                <c:pt idx="836">
                  <c:v>2290.8431300000002</c:v>
                </c:pt>
                <c:pt idx="837">
                  <c:v>2288.8031900000001</c:v>
                </c:pt>
                <c:pt idx="838">
                  <c:v>2286.7632600000002</c:v>
                </c:pt>
                <c:pt idx="839">
                  <c:v>2284.7233299999998</c:v>
                </c:pt>
                <c:pt idx="840">
                  <c:v>2282.6833999999999</c:v>
                </c:pt>
                <c:pt idx="841">
                  <c:v>2280.64347</c:v>
                </c:pt>
                <c:pt idx="842">
                  <c:v>2278.6035400000001</c:v>
                </c:pt>
                <c:pt idx="843">
                  <c:v>2276.5636</c:v>
                </c:pt>
                <c:pt idx="844">
                  <c:v>2274.52367</c:v>
                </c:pt>
                <c:pt idx="845">
                  <c:v>2272.4837400000001</c:v>
                </c:pt>
                <c:pt idx="846">
                  <c:v>2270.4438100000002</c:v>
                </c:pt>
                <c:pt idx="847">
                  <c:v>2268.4038799999998</c:v>
                </c:pt>
                <c:pt idx="848">
                  <c:v>2266.3639499999999</c:v>
                </c:pt>
                <c:pt idx="849">
                  <c:v>2264.32402</c:v>
                </c:pt>
                <c:pt idx="850">
                  <c:v>2262.2840799999999</c:v>
                </c:pt>
                <c:pt idx="851">
                  <c:v>2260.24415</c:v>
                </c:pt>
                <c:pt idx="852">
                  <c:v>2258.2042200000001</c:v>
                </c:pt>
                <c:pt idx="853">
                  <c:v>2256.1642900000002</c:v>
                </c:pt>
                <c:pt idx="854">
                  <c:v>2254.1243599999998</c:v>
                </c:pt>
                <c:pt idx="855">
                  <c:v>2252.0844299999999</c:v>
                </c:pt>
                <c:pt idx="856">
                  <c:v>2250.0444900000002</c:v>
                </c:pt>
                <c:pt idx="857">
                  <c:v>2248.0045599999999</c:v>
                </c:pt>
                <c:pt idx="858">
                  <c:v>2245.9646299999999</c:v>
                </c:pt>
                <c:pt idx="859">
                  <c:v>2243.9247</c:v>
                </c:pt>
                <c:pt idx="860">
                  <c:v>2241.8847700000001</c:v>
                </c:pt>
                <c:pt idx="861">
                  <c:v>2239.8448400000002</c:v>
                </c:pt>
                <c:pt idx="862">
                  <c:v>2237.8049099999998</c:v>
                </c:pt>
                <c:pt idx="863">
                  <c:v>2235.7649700000002</c:v>
                </c:pt>
                <c:pt idx="864">
                  <c:v>2233.7250399999998</c:v>
                </c:pt>
                <c:pt idx="865">
                  <c:v>2231.6851099999999</c:v>
                </c:pt>
                <c:pt idx="866">
                  <c:v>2229.64518</c:v>
                </c:pt>
                <c:pt idx="867">
                  <c:v>2227.6052500000001</c:v>
                </c:pt>
                <c:pt idx="868">
                  <c:v>2225.5653200000002</c:v>
                </c:pt>
                <c:pt idx="869">
                  <c:v>2223.52538</c:v>
                </c:pt>
                <c:pt idx="870">
                  <c:v>2221.4854500000001</c:v>
                </c:pt>
                <c:pt idx="871">
                  <c:v>2219.4455200000002</c:v>
                </c:pt>
                <c:pt idx="872">
                  <c:v>2217.4055899999998</c:v>
                </c:pt>
                <c:pt idx="873">
                  <c:v>2215.3656599999999</c:v>
                </c:pt>
                <c:pt idx="874">
                  <c:v>2213.32573</c:v>
                </c:pt>
                <c:pt idx="875">
                  <c:v>2211.2858000000001</c:v>
                </c:pt>
                <c:pt idx="876">
                  <c:v>2209.24586</c:v>
                </c:pt>
                <c:pt idx="877">
                  <c:v>2207.2059300000001</c:v>
                </c:pt>
                <c:pt idx="878">
                  <c:v>2205.1660000000002</c:v>
                </c:pt>
                <c:pt idx="879">
                  <c:v>2203.1260699999998</c:v>
                </c:pt>
                <c:pt idx="880">
                  <c:v>2201.0861399999999</c:v>
                </c:pt>
                <c:pt idx="881">
                  <c:v>2199.04621</c:v>
                </c:pt>
                <c:pt idx="882">
                  <c:v>2197.0062699999999</c:v>
                </c:pt>
                <c:pt idx="883">
                  <c:v>2194.9663399999999</c:v>
                </c:pt>
                <c:pt idx="884">
                  <c:v>2192.92641</c:v>
                </c:pt>
                <c:pt idx="885">
                  <c:v>2190.8864800000001</c:v>
                </c:pt>
                <c:pt idx="886">
                  <c:v>2188.8465500000002</c:v>
                </c:pt>
                <c:pt idx="887">
                  <c:v>2186.8066199999998</c:v>
                </c:pt>
                <c:pt idx="888">
                  <c:v>2184.7666899999999</c:v>
                </c:pt>
                <c:pt idx="889">
                  <c:v>2182.7267499999998</c:v>
                </c:pt>
                <c:pt idx="890">
                  <c:v>2180.6868199999999</c:v>
                </c:pt>
                <c:pt idx="891">
                  <c:v>2178.64689</c:v>
                </c:pt>
                <c:pt idx="892">
                  <c:v>2176.6069600000001</c:v>
                </c:pt>
                <c:pt idx="893">
                  <c:v>2174.5670300000002</c:v>
                </c:pt>
                <c:pt idx="894">
                  <c:v>2172.5270999999998</c:v>
                </c:pt>
                <c:pt idx="895">
                  <c:v>2170.4871600000001</c:v>
                </c:pt>
                <c:pt idx="896">
                  <c:v>2168.4472300000002</c:v>
                </c:pt>
                <c:pt idx="897">
                  <c:v>2166.4072999999999</c:v>
                </c:pt>
                <c:pt idx="898">
                  <c:v>2164.3673699999999</c:v>
                </c:pt>
                <c:pt idx="899">
                  <c:v>2162.32744</c:v>
                </c:pt>
                <c:pt idx="900">
                  <c:v>2160.2875100000001</c:v>
                </c:pt>
                <c:pt idx="901">
                  <c:v>2158.2475800000002</c:v>
                </c:pt>
                <c:pt idx="902">
                  <c:v>2156.2076400000001</c:v>
                </c:pt>
                <c:pt idx="903">
                  <c:v>2154.1677100000002</c:v>
                </c:pt>
                <c:pt idx="904">
                  <c:v>2152.1277799999998</c:v>
                </c:pt>
                <c:pt idx="905">
                  <c:v>2150.0878499999999</c:v>
                </c:pt>
                <c:pt idx="906">
                  <c:v>2148.04792</c:v>
                </c:pt>
                <c:pt idx="907">
                  <c:v>2146.0079900000001</c:v>
                </c:pt>
                <c:pt idx="908">
                  <c:v>2143.9680499999999</c:v>
                </c:pt>
                <c:pt idx="909">
                  <c:v>2141.92812</c:v>
                </c:pt>
                <c:pt idx="910">
                  <c:v>2139.8881900000001</c:v>
                </c:pt>
                <c:pt idx="911">
                  <c:v>2137.8482600000002</c:v>
                </c:pt>
                <c:pt idx="912">
                  <c:v>2135.8083299999998</c:v>
                </c:pt>
                <c:pt idx="913">
                  <c:v>2133.7683999999999</c:v>
                </c:pt>
                <c:pt idx="914">
                  <c:v>2131.7284599999998</c:v>
                </c:pt>
                <c:pt idx="915">
                  <c:v>2129.6885299999999</c:v>
                </c:pt>
                <c:pt idx="916">
                  <c:v>2127.6486</c:v>
                </c:pt>
                <c:pt idx="917">
                  <c:v>2125.6086700000001</c:v>
                </c:pt>
                <c:pt idx="918">
                  <c:v>2123.5687400000002</c:v>
                </c:pt>
                <c:pt idx="919">
                  <c:v>2121.5288099999998</c:v>
                </c:pt>
                <c:pt idx="920">
                  <c:v>2119.4888799999999</c:v>
                </c:pt>
                <c:pt idx="921">
                  <c:v>2117.4489400000002</c:v>
                </c:pt>
                <c:pt idx="922">
                  <c:v>2115.4090099999999</c:v>
                </c:pt>
                <c:pt idx="923">
                  <c:v>2113.3690799999999</c:v>
                </c:pt>
                <c:pt idx="924">
                  <c:v>2111.32915</c:v>
                </c:pt>
                <c:pt idx="925">
                  <c:v>2109.2892200000001</c:v>
                </c:pt>
                <c:pt idx="926">
                  <c:v>2107.2492900000002</c:v>
                </c:pt>
                <c:pt idx="927">
                  <c:v>2105.2093500000001</c:v>
                </c:pt>
                <c:pt idx="928">
                  <c:v>2103.1694200000002</c:v>
                </c:pt>
                <c:pt idx="929">
                  <c:v>2101.1294899999998</c:v>
                </c:pt>
                <c:pt idx="930">
                  <c:v>2099.0895599999999</c:v>
                </c:pt>
                <c:pt idx="931">
                  <c:v>2097.04963</c:v>
                </c:pt>
                <c:pt idx="932">
                  <c:v>2095.0097000000001</c:v>
                </c:pt>
                <c:pt idx="933">
                  <c:v>2092.9697700000002</c:v>
                </c:pt>
                <c:pt idx="934">
                  <c:v>2090.92983</c:v>
                </c:pt>
                <c:pt idx="935">
                  <c:v>2088.8899000000001</c:v>
                </c:pt>
                <c:pt idx="936">
                  <c:v>2086.8499700000002</c:v>
                </c:pt>
                <c:pt idx="937">
                  <c:v>2084.8100399999998</c:v>
                </c:pt>
                <c:pt idx="938">
                  <c:v>2082.7701099999999</c:v>
                </c:pt>
                <c:pt idx="939">
                  <c:v>2080.73018</c:v>
                </c:pt>
                <c:pt idx="940">
                  <c:v>2078.6902399999999</c:v>
                </c:pt>
                <c:pt idx="941">
                  <c:v>2076.65031</c:v>
                </c:pt>
                <c:pt idx="942">
                  <c:v>2074.6103800000001</c:v>
                </c:pt>
                <c:pt idx="943">
                  <c:v>2072.5704500000002</c:v>
                </c:pt>
                <c:pt idx="944">
                  <c:v>2070.5305199999998</c:v>
                </c:pt>
                <c:pt idx="945">
                  <c:v>2068.4905899999999</c:v>
                </c:pt>
                <c:pt idx="946">
                  <c:v>2066.45066</c:v>
                </c:pt>
                <c:pt idx="947">
                  <c:v>2064.4107199999999</c:v>
                </c:pt>
                <c:pt idx="948">
                  <c:v>2062.3707899999999</c:v>
                </c:pt>
                <c:pt idx="949">
                  <c:v>2060.33086</c:v>
                </c:pt>
                <c:pt idx="950">
                  <c:v>2058.2909300000001</c:v>
                </c:pt>
                <c:pt idx="951">
                  <c:v>2056.2510000000002</c:v>
                </c:pt>
                <c:pt idx="952">
                  <c:v>2054.2110699999998</c:v>
                </c:pt>
                <c:pt idx="953">
                  <c:v>2052.1711300000002</c:v>
                </c:pt>
                <c:pt idx="954">
                  <c:v>2050.1311999999998</c:v>
                </c:pt>
                <c:pt idx="955">
                  <c:v>2048.0912699999999</c:v>
                </c:pt>
                <c:pt idx="956">
                  <c:v>2046.05134</c:v>
                </c:pt>
                <c:pt idx="957">
                  <c:v>2044.0114100000001</c:v>
                </c:pt>
                <c:pt idx="958">
                  <c:v>2041.9714799999999</c:v>
                </c:pt>
                <c:pt idx="959">
                  <c:v>2039.93155</c:v>
                </c:pt>
                <c:pt idx="960">
                  <c:v>2037.8916099999999</c:v>
                </c:pt>
                <c:pt idx="961">
                  <c:v>2035.85168</c:v>
                </c:pt>
                <c:pt idx="962">
                  <c:v>2033.8117500000001</c:v>
                </c:pt>
                <c:pt idx="963">
                  <c:v>2031.7718199999999</c:v>
                </c:pt>
                <c:pt idx="964">
                  <c:v>2029.73189</c:v>
                </c:pt>
                <c:pt idx="965">
                  <c:v>2027.6919600000001</c:v>
                </c:pt>
                <c:pt idx="966">
                  <c:v>2025.65202</c:v>
                </c:pt>
                <c:pt idx="967">
                  <c:v>2023.6120900000001</c:v>
                </c:pt>
                <c:pt idx="968">
                  <c:v>2021.5721599999999</c:v>
                </c:pt>
                <c:pt idx="969">
                  <c:v>2019.53223</c:v>
                </c:pt>
                <c:pt idx="970">
                  <c:v>2017.4922999999999</c:v>
                </c:pt>
                <c:pt idx="971">
                  <c:v>2015.45237</c:v>
                </c:pt>
                <c:pt idx="972">
                  <c:v>2013.4124400000001</c:v>
                </c:pt>
                <c:pt idx="973">
                  <c:v>2011.3724999999999</c:v>
                </c:pt>
                <c:pt idx="974">
                  <c:v>2009.33257</c:v>
                </c:pt>
                <c:pt idx="975">
                  <c:v>2007.2926399999999</c:v>
                </c:pt>
                <c:pt idx="976">
                  <c:v>2005.25271</c:v>
                </c:pt>
                <c:pt idx="977">
                  <c:v>2003.2127800000001</c:v>
                </c:pt>
                <c:pt idx="978">
                  <c:v>2001.1728499999999</c:v>
                </c:pt>
                <c:pt idx="979">
                  <c:v>1999.13291</c:v>
                </c:pt>
                <c:pt idx="980">
                  <c:v>1997.0929799999999</c:v>
                </c:pt>
                <c:pt idx="981">
                  <c:v>1995.05305</c:v>
                </c:pt>
                <c:pt idx="982">
                  <c:v>1993.0131200000001</c:v>
                </c:pt>
                <c:pt idx="983">
                  <c:v>1990.9731899999999</c:v>
                </c:pt>
                <c:pt idx="984">
                  <c:v>1988.93326</c:v>
                </c:pt>
                <c:pt idx="985">
                  <c:v>1986.8933300000001</c:v>
                </c:pt>
                <c:pt idx="986">
                  <c:v>1984.85339</c:v>
                </c:pt>
                <c:pt idx="987">
                  <c:v>1982.8134600000001</c:v>
                </c:pt>
                <c:pt idx="988">
                  <c:v>1980.7735299999999</c:v>
                </c:pt>
                <c:pt idx="989">
                  <c:v>1978.7336</c:v>
                </c:pt>
                <c:pt idx="990">
                  <c:v>1976.6936700000001</c:v>
                </c:pt>
                <c:pt idx="991">
                  <c:v>1974.65374</c:v>
                </c:pt>
                <c:pt idx="992">
                  <c:v>1972.6138000000001</c:v>
                </c:pt>
                <c:pt idx="993">
                  <c:v>1970.5738699999999</c:v>
                </c:pt>
                <c:pt idx="994">
                  <c:v>1968.53394</c:v>
                </c:pt>
                <c:pt idx="995">
                  <c:v>1966.4940099999999</c:v>
                </c:pt>
                <c:pt idx="996">
                  <c:v>1964.45408</c:v>
                </c:pt>
                <c:pt idx="997">
                  <c:v>1962.4141500000001</c:v>
                </c:pt>
                <c:pt idx="998">
                  <c:v>1960.3742199999999</c:v>
                </c:pt>
                <c:pt idx="999">
                  <c:v>1958.33428</c:v>
                </c:pt>
                <c:pt idx="1000">
                  <c:v>1956.2943499999999</c:v>
                </c:pt>
                <c:pt idx="1001">
                  <c:v>1954.25442</c:v>
                </c:pt>
                <c:pt idx="1002">
                  <c:v>1952.2144900000001</c:v>
                </c:pt>
                <c:pt idx="1003">
                  <c:v>1950.1745599999999</c:v>
                </c:pt>
                <c:pt idx="1004">
                  <c:v>1948.13463</c:v>
                </c:pt>
                <c:pt idx="1005">
                  <c:v>1946.0946899999999</c:v>
                </c:pt>
                <c:pt idx="1006">
                  <c:v>1944.05476</c:v>
                </c:pt>
                <c:pt idx="1007">
                  <c:v>1942.0148300000001</c:v>
                </c:pt>
                <c:pt idx="1008">
                  <c:v>1939.9748999999999</c:v>
                </c:pt>
                <c:pt idx="1009">
                  <c:v>1937.93497</c:v>
                </c:pt>
                <c:pt idx="1010">
                  <c:v>1935.8950400000001</c:v>
                </c:pt>
                <c:pt idx="1011">
                  <c:v>1933.85511</c:v>
                </c:pt>
                <c:pt idx="1012">
                  <c:v>1931.8151700000001</c:v>
                </c:pt>
                <c:pt idx="1013">
                  <c:v>1929.7752399999999</c:v>
                </c:pt>
                <c:pt idx="1014">
                  <c:v>1927.73531</c:v>
                </c:pt>
                <c:pt idx="1015">
                  <c:v>1925.6953799999999</c:v>
                </c:pt>
                <c:pt idx="1016">
                  <c:v>1923.65545</c:v>
                </c:pt>
                <c:pt idx="1017">
                  <c:v>1921.6155200000001</c:v>
                </c:pt>
                <c:pt idx="1018">
                  <c:v>1919.5755799999999</c:v>
                </c:pt>
                <c:pt idx="1019">
                  <c:v>1917.53565</c:v>
                </c:pt>
                <c:pt idx="1020">
                  <c:v>1915.4957199999999</c:v>
                </c:pt>
                <c:pt idx="1021">
                  <c:v>1913.45579</c:v>
                </c:pt>
                <c:pt idx="1022">
                  <c:v>1911.4158600000001</c:v>
                </c:pt>
                <c:pt idx="1023">
                  <c:v>1909.3759299999999</c:v>
                </c:pt>
                <c:pt idx="1024">
                  <c:v>1907.33599</c:v>
                </c:pt>
                <c:pt idx="1025">
                  <c:v>1905.2960599999999</c:v>
                </c:pt>
                <c:pt idx="1026">
                  <c:v>1903.25613</c:v>
                </c:pt>
                <c:pt idx="1027">
                  <c:v>1901.2162000000001</c:v>
                </c:pt>
                <c:pt idx="1028">
                  <c:v>1899.1762699999999</c:v>
                </c:pt>
                <c:pt idx="1029">
                  <c:v>1897.13634</c:v>
                </c:pt>
                <c:pt idx="1030">
                  <c:v>1895.0964100000001</c:v>
                </c:pt>
                <c:pt idx="1031">
                  <c:v>1893.05647</c:v>
                </c:pt>
                <c:pt idx="1032">
                  <c:v>1891.0165400000001</c:v>
                </c:pt>
                <c:pt idx="1033">
                  <c:v>1888.9766099999999</c:v>
                </c:pt>
                <c:pt idx="1034">
                  <c:v>1886.93668</c:v>
                </c:pt>
                <c:pt idx="1035">
                  <c:v>1884.8967500000001</c:v>
                </c:pt>
                <c:pt idx="1036">
                  <c:v>1882.85682</c:v>
                </c:pt>
                <c:pt idx="1037">
                  <c:v>1880.8168800000001</c:v>
                </c:pt>
                <c:pt idx="1038">
                  <c:v>1878.7769499999999</c:v>
                </c:pt>
                <c:pt idx="1039">
                  <c:v>1876.73702</c:v>
                </c:pt>
                <c:pt idx="1040">
                  <c:v>1874.6970899999999</c:v>
                </c:pt>
                <c:pt idx="1041">
                  <c:v>1872.65716</c:v>
                </c:pt>
                <c:pt idx="1042">
                  <c:v>1870.6172300000001</c:v>
                </c:pt>
                <c:pt idx="1043">
                  <c:v>1868.5772999999999</c:v>
                </c:pt>
                <c:pt idx="1044">
                  <c:v>1866.53736</c:v>
                </c:pt>
                <c:pt idx="1045">
                  <c:v>1864.4974299999999</c:v>
                </c:pt>
                <c:pt idx="1046">
                  <c:v>1862.4575</c:v>
                </c:pt>
                <c:pt idx="1047">
                  <c:v>1860.4175700000001</c:v>
                </c:pt>
                <c:pt idx="1048">
                  <c:v>1858.3776399999999</c:v>
                </c:pt>
                <c:pt idx="1049">
                  <c:v>1856.33771</c:v>
                </c:pt>
                <c:pt idx="1050">
                  <c:v>1854.2977699999999</c:v>
                </c:pt>
                <c:pt idx="1051">
                  <c:v>1852.25784</c:v>
                </c:pt>
                <c:pt idx="1052">
                  <c:v>1850.2179100000001</c:v>
                </c:pt>
                <c:pt idx="1053">
                  <c:v>1848.1779799999999</c:v>
                </c:pt>
                <c:pt idx="1054">
                  <c:v>1846.13805</c:v>
                </c:pt>
                <c:pt idx="1055">
                  <c:v>1844.0981200000001</c:v>
                </c:pt>
                <c:pt idx="1056">
                  <c:v>1842.05819</c:v>
                </c:pt>
                <c:pt idx="1057">
                  <c:v>1840.0182500000001</c:v>
                </c:pt>
                <c:pt idx="1058">
                  <c:v>1837.9783199999999</c:v>
                </c:pt>
                <c:pt idx="1059">
                  <c:v>1835.93839</c:v>
                </c:pt>
                <c:pt idx="1060">
                  <c:v>1833.8984599999999</c:v>
                </c:pt>
                <c:pt idx="1061">
                  <c:v>1831.85853</c:v>
                </c:pt>
                <c:pt idx="1062">
                  <c:v>1829.8186000000001</c:v>
                </c:pt>
                <c:pt idx="1063">
                  <c:v>1827.7786599999999</c:v>
                </c:pt>
                <c:pt idx="1064">
                  <c:v>1825.73873</c:v>
                </c:pt>
                <c:pt idx="1065">
                  <c:v>1823.6987999999999</c:v>
                </c:pt>
                <c:pt idx="1066">
                  <c:v>1821.65887</c:v>
                </c:pt>
                <c:pt idx="1067">
                  <c:v>1819.6189400000001</c:v>
                </c:pt>
                <c:pt idx="1068">
                  <c:v>1817.5790099999999</c:v>
                </c:pt>
                <c:pt idx="1069">
                  <c:v>1815.53908</c:v>
                </c:pt>
                <c:pt idx="1070">
                  <c:v>1813.4991399999999</c:v>
                </c:pt>
                <c:pt idx="1071">
                  <c:v>1811.45921</c:v>
                </c:pt>
                <c:pt idx="1072">
                  <c:v>1809.4192800000001</c:v>
                </c:pt>
                <c:pt idx="1073">
                  <c:v>1807.3793499999999</c:v>
                </c:pt>
                <c:pt idx="1074">
                  <c:v>1805.33942</c:v>
                </c:pt>
                <c:pt idx="1075">
                  <c:v>1803.2994900000001</c:v>
                </c:pt>
                <c:pt idx="1076">
                  <c:v>1801.25955</c:v>
                </c:pt>
                <c:pt idx="1077">
                  <c:v>1799.2196200000001</c:v>
                </c:pt>
                <c:pt idx="1078">
                  <c:v>1797.1796899999999</c:v>
                </c:pt>
                <c:pt idx="1079">
                  <c:v>1795.13976</c:v>
                </c:pt>
                <c:pt idx="1080">
                  <c:v>1793.0998300000001</c:v>
                </c:pt>
                <c:pt idx="1081">
                  <c:v>1791.0599</c:v>
                </c:pt>
                <c:pt idx="1082">
                  <c:v>1789.0199700000001</c:v>
                </c:pt>
                <c:pt idx="1083">
                  <c:v>1786.9800299999999</c:v>
                </c:pt>
                <c:pt idx="1084">
                  <c:v>1784.9401</c:v>
                </c:pt>
                <c:pt idx="1085">
                  <c:v>1782.9001699999999</c:v>
                </c:pt>
                <c:pt idx="1086">
                  <c:v>1780.86024</c:v>
                </c:pt>
                <c:pt idx="1087">
                  <c:v>1778.8203100000001</c:v>
                </c:pt>
                <c:pt idx="1088">
                  <c:v>1776.7803799999999</c:v>
                </c:pt>
                <c:pt idx="1089">
                  <c:v>1774.74044</c:v>
                </c:pt>
                <c:pt idx="1090">
                  <c:v>1772.7005099999999</c:v>
                </c:pt>
                <c:pt idx="1091">
                  <c:v>1770.66058</c:v>
                </c:pt>
                <c:pt idx="1092">
                  <c:v>1768.6206500000001</c:v>
                </c:pt>
                <c:pt idx="1093">
                  <c:v>1766.5807199999999</c:v>
                </c:pt>
                <c:pt idx="1094">
                  <c:v>1764.54079</c:v>
                </c:pt>
                <c:pt idx="1095">
                  <c:v>1762.5008600000001</c:v>
                </c:pt>
                <c:pt idx="1096">
                  <c:v>1760.46092</c:v>
                </c:pt>
                <c:pt idx="1097">
                  <c:v>1758.4209900000001</c:v>
                </c:pt>
                <c:pt idx="1098">
                  <c:v>1756.3810599999999</c:v>
                </c:pt>
                <c:pt idx="1099">
                  <c:v>1754.34113</c:v>
                </c:pt>
                <c:pt idx="1100">
                  <c:v>1752.3012000000001</c:v>
                </c:pt>
                <c:pt idx="1101">
                  <c:v>1750.26127</c:v>
                </c:pt>
                <c:pt idx="1102">
                  <c:v>1748.2213300000001</c:v>
                </c:pt>
                <c:pt idx="1103">
                  <c:v>1746.1813999999999</c:v>
                </c:pt>
                <c:pt idx="1104">
                  <c:v>1744.14147</c:v>
                </c:pt>
                <c:pt idx="1105">
                  <c:v>1742.1015400000001</c:v>
                </c:pt>
                <c:pt idx="1106">
                  <c:v>1740.06161</c:v>
                </c:pt>
                <c:pt idx="1107">
                  <c:v>1738.0216800000001</c:v>
                </c:pt>
                <c:pt idx="1108">
                  <c:v>1735.9817499999999</c:v>
                </c:pt>
                <c:pt idx="1109">
                  <c:v>1733.94181</c:v>
                </c:pt>
                <c:pt idx="1110">
                  <c:v>1731.9018799999999</c:v>
                </c:pt>
                <c:pt idx="1111">
                  <c:v>1729.86195</c:v>
                </c:pt>
                <c:pt idx="1112">
                  <c:v>1727.8220200000001</c:v>
                </c:pt>
                <c:pt idx="1113">
                  <c:v>1725.7820899999999</c:v>
                </c:pt>
                <c:pt idx="1114">
                  <c:v>1723.74216</c:v>
                </c:pt>
                <c:pt idx="1115">
                  <c:v>1721.7022199999999</c:v>
                </c:pt>
                <c:pt idx="1116">
                  <c:v>1719.66229</c:v>
                </c:pt>
                <c:pt idx="1117">
                  <c:v>1717.6223600000001</c:v>
                </c:pt>
                <c:pt idx="1118">
                  <c:v>1715.5824299999999</c:v>
                </c:pt>
                <c:pt idx="1119">
                  <c:v>1713.5425</c:v>
                </c:pt>
                <c:pt idx="1120">
                  <c:v>1711.5025700000001</c:v>
                </c:pt>
                <c:pt idx="1121">
                  <c:v>1709.46264</c:v>
                </c:pt>
                <c:pt idx="1122">
                  <c:v>1707.4227000000001</c:v>
                </c:pt>
                <c:pt idx="1123">
                  <c:v>1705.3827699999999</c:v>
                </c:pt>
                <c:pt idx="1124">
                  <c:v>1703.34284</c:v>
                </c:pt>
                <c:pt idx="1125">
                  <c:v>1701.3029100000001</c:v>
                </c:pt>
                <c:pt idx="1126">
                  <c:v>1699.26298</c:v>
                </c:pt>
                <c:pt idx="1127">
                  <c:v>1697.2230500000001</c:v>
                </c:pt>
                <c:pt idx="1128">
                  <c:v>1695.1831099999999</c:v>
                </c:pt>
                <c:pt idx="1129">
                  <c:v>1693.14318</c:v>
                </c:pt>
                <c:pt idx="1130">
                  <c:v>1691.1032499999999</c:v>
                </c:pt>
                <c:pt idx="1131">
                  <c:v>1689.06332</c:v>
                </c:pt>
                <c:pt idx="1132">
                  <c:v>1687.0233900000001</c:v>
                </c:pt>
                <c:pt idx="1133">
                  <c:v>1684.9834599999999</c:v>
                </c:pt>
                <c:pt idx="1134">
                  <c:v>1682.94352</c:v>
                </c:pt>
                <c:pt idx="1135">
                  <c:v>1680.9035899999999</c:v>
                </c:pt>
                <c:pt idx="1136">
                  <c:v>1678.86366</c:v>
                </c:pt>
                <c:pt idx="1137">
                  <c:v>1676.8237300000001</c:v>
                </c:pt>
                <c:pt idx="1138">
                  <c:v>1674.7837999999999</c:v>
                </c:pt>
                <c:pt idx="1139">
                  <c:v>1672.74387</c:v>
                </c:pt>
                <c:pt idx="1140">
                  <c:v>1670.7039400000001</c:v>
                </c:pt>
                <c:pt idx="1141">
                  <c:v>1668.664</c:v>
                </c:pt>
                <c:pt idx="1142">
                  <c:v>1666.6240700000001</c:v>
                </c:pt>
                <c:pt idx="1143">
                  <c:v>1664.5841399999999</c:v>
                </c:pt>
                <c:pt idx="1144">
                  <c:v>1662.54421</c:v>
                </c:pt>
                <c:pt idx="1145">
                  <c:v>1660.5042800000001</c:v>
                </c:pt>
                <c:pt idx="1146">
                  <c:v>1658.46435</c:v>
                </c:pt>
                <c:pt idx="1147">
                  <c:v>1656.4244100000001</c:v>
                </c:pt>
                <c:pt idx="1148">
                  <c:v>1654.3844799999999</c:v>
                </c:pt>
                <c:pt idx="1149">
                  <c:v>1652.34455</c:v>
                </c:pt>
                <c:pt idx="1150">
                  <c:v>1650.3046200000001</c:v>
                </c:pt>
                <c:pt idx="1151">
                  <c:v>1648.26469</c:v>
                </c:pt>
                <c:pt idx="1152">
                  <c:v>1646.2247600000001</c:v>
                </c:pt>
                <c:pt idx="1153">
                  <c:v>1644.1848299999999</c:v>
                </c:pt>
                <c:pt idx="1154">
                  <c:v>1642.14489</c:v>
                </c:pt>
                <c:pt idx="1155">
                  <c:v>1640.1049599999999</c:v>
                </c:pt>
                <c:pt idx="1156">
                  <c:v>1638.06503</c:v>
                </c:pt>
                <c:pt idx="1157">
                  <c:v>1636.0251000000001</c:v>
                </c:pt>
                <c:pt idx="1158">
                  <c:v>1633.9851699999999</c:v>
                </c:pt>
                <c:pt idx="1159">
                  <c:v>1631.94524</c:v>
                </c:pt>
                <c:pt idx="1160">
                  <c:v>1629.9052999999999</c:v>
                </c:pt>
                <c:pt idx="1161">
                  <c:v>1627.86537</c:v>
                </c:pt>
                <c:pt idx="1162">
                  <c:v>1625.8254400000001</c:v>
                </c:pt>
                <c:pt idx="1163">
                  <c:v>1623.7855099999999</c:v>
                </c:pt>
                <c:pt idx="1164">
                  <c:v>1621.74558</c:v>
                </c:pt>
                <c:pt idx="1165">
                  <c:v>1619.7056500000001</c:v>
                </c:pt>
                <c:pt idx="1166">
                  <c:v>1617.66572</c:v>
                </c:pt>
                <c:pt idx="1167">
                  <c:v>1615.6257800000001</c:v>
                </c:pt>
                <c:pt idx="1168">
                  <c:v>1613.5858499999999</c:v>
                </c:pt>
                <c:pt idx="1169">
                  <c:v>1611.54592</c:v>
                </c:pt>
                <c:pt idx="1170">
                  <c:v>1609.5059900000001</c:v>
                </c:pt>
                <c:pt idx="1171">
                  <c:v>1607.46606</c:v>
                </c:pt>
                <c:pt idx="1172">
                  <c:v>1605.4261300000001</c:v>
                </c:pt>
                <c:pt idx="1173">
                  <c:v>1603.3861899999999</c:v>
                </c:pt>
                <c:pt idx="1174">
                  <c:v>1601.34626</c:v>
                </c:pt>
                <c:pt idx="1175">
                  <c:v>1599.3063299999999</c:v>
                </c:pt>
                <c:pt idx="1176">
                  <c:v>1597.2664</c:v>
                </c:pt>
                <c:pt idx="1177">
                  <c:v>1595.2264700000001</c:v>
                </c:pt>
                <c:pt idx="1178">
                  <c:v>1593.1865399999999</c:v>
                </c:pt>
                <c:pt idx="1179">
                  <c:v>1591.14661</c:v>
                </c:pt>
                <c:pt idx="1180">
                  <c:v>1589.1066699999999</c:v>
                </c:pt>
                <c:pt idx="1181">
                  <c:v>1587.06674</c:v>
                </c:pt>
                <c:pt idx="1182">
                  <c:v>1585.0268100000001</c:v>
                </c:pt>
                <c:pt idx="1183">
                  <c:v>1582.9868799999999</c:v>
                </c:pt>
                <c:pt idx="1184">
                  <c:v>1580.94695</c:v>
                </c:pt>
                <c:pt idx="1185">
                  <c:v>1578.9070200000001</c:v>
                </c:pt>
                <c:pt idx="1186">
                  <c:v>1576.86708</c:v>
                </c:pt>
                <c:pt idx="1187">
                  <c:v>1574.8271500000001</c:v>
                </c:pt>
                <c:pt idx="1188">
                  <c:v>1572.7872199999999</c:v>
                </c:pt>
                <c:pt idx="1189">
                  <c:v>1570.74729</c:v>
                </c:pt>
                <c:pt idx="1190">
                  <c:v>1568.7073600000001</c:v>
                </c:pt>
                <c:pt idx="1191">
                  <c:v>1566.66743</c:v>
                </c:pt>
                <c:pt idx="1192">
                  <c:v>1564.6275000000001</c:v>
                </c:pt>
                <c:pt idx="1193">
                  <c:v>1562.5875599999999</c:v>
                </c:pt>
                <c:pt idx="1194">
                  <c:v>1560.54763</c:v>
                </c:pt>
                <c:pt idx="1195">
                  <c:v>1558.5077000000001</c:v>
                </c:pt>
                <c:pt idx="1196">
                  <c:v>1556.46777</c:v>
                </c:pt>
                <c:pt idx="1197">
                  <c:v>1554.4278400000001</c:v>
                </c:pt>
                <c:pt idx="1198">
                  <c:v>1552.3879099999999</c:v>
                </c:pt>
                <c:pt idx="1199">
                  <c:v>1550.34797</c:v>
                </c:pt>
                <c:pt idx="1200">
                  <c:v>1548.3080399999999</c:v>
                </c:pt>
                <c:pt idx="1201">
                  <c:v>1546.26811</c:v>
                </c:pt>
                <c:pt idx="1202">
                  <c:v>1544.2281800000001</c:v>
                </c:pt>
                <c:pt idx="1203">
                  <c:v>1542.1882499999999</c:v>
                </c:pt>
                <c:pt idx="1204">
                  <c:v>1540.14832</c:v>
                </c:pt>
                <c:pt idx="1205">
                  <c:v>1538.1083900000001</c:v>
                </c:pt>
                <c:pt idx="1206">
                  <c:v>1536.06845</c:v>
                </c:pt>
                <c:pt idx="1207">
                  <c:v>1534.0285200000001</c:v>
                </c:pt>
                <c:pt idx="1208">
                  <c:v>1531.9885899999999</c:v>
                </c:pt>
                <c:pt idx="1209">
                  <c:v>1529.94866</c:v>
                </c:pt>
                <c:pt idx="1210">
                  <c:v>1527.9087300000001</c:v>
                </c:pt>
                <c:pt idx="1211">
                  <c:v>1525.8688</c:v>
                </c:pt>
                <c:pt idx="1212">
                  <c:v>1523.8288600000001</c:v>
                </c:pt>
                <c:pt idx="1213">
                  <c:v>1521.7889299999999</c:v>
                </c:pt>
                <c:pt idx="1214">
                  <c:v>1519.749</c:v>
                </c:pt>
                <c:pt idx="1215">
                  <c:v>1517.7090700000001</c:v>
                </c:pt>
                <c:pt idx="1216">
                  <c:v>1515.66914</c:v>
                </c:pt>
                <c:pt idx="1217">
                  <c:v>1513.6292100000001</c:v>
                </c:pt>
                <c:pt idx="1218">
                  <c:v>1511.5892799999999</c:v>
                </c:pt>
                <c:pt idx="1219">
                  <c:v>1509.54934</c:v>
                </c:pt>
                <c:pt idx="1220">
                  <c:v>1507.5094099999999</c:v>
                </c:pt>
                <c:pt idx="1221">
                  <c:v>1505.46948</c:v>
                </c:pt>
                <c:pt idx="1222">
                  <c:v>1503.4295500000001</c:v>
                </c:pt>
                <c:pt idx="1223">
                  <c:v>1501.3896199999999</c:v>
                </c:pt>
                <c:pt idx="1224">
                  <c:v>1499.34969</c:v>
                </c:pt>
                <c:pt idx="1225">
                  <c:v>1497.3097499999999</c:v>
                </c:pt>
                <c:pt idx="1226">
                  <c:v>1495.26982</c:v>
                </c:pt>
                <c:pt idx="1227">
                  <c:v>1493.2298900000001</c:v>
                </c:pt>
                <c:pt idx="1228">
                  <c:v>1491.1899599999999</c:v>
                </c:pt>
                <c:pt idx="1229">
                  <c:v>1489.15003</c:v>
                </c:pt>
                <c:pt idx="1230">
                  <c:v>1487.1101000000001</c:v>
                </c:pt>
                <c:pt idx="1231">
                  <c:v>1485.07017</c:v>
                </c:pt>
                <c:pt idx="1232">
                  <c:v>1483.0302300000001</c:v>
                </c:pt>
                <c:pt idx="1233">
                  <c:v>1480.9902999999999</c:v>
                </c:pt>
                <c:pt idx="1234">
                  <c:v>1478.95037</c:v>
                </c:pt>
                <c:pt idx="1235">
                  <c:v>1476.9104400000001</c:v>
                </c:pt>
                <c:pt idx="1236">
                  <c:v>1474.87051</c:v>
                </c:pt>
                <c:pt idx="1237">
                  <c:v>1472.8305800000001</c:v>
                </c:pt>
                <c:pt idx="1238">
                  <c:v>1470.7906399999999</c:v>
                </c:pt>
                <c:pt idx="1239">
                  <c:v>1468.75071</c:v>
                </c:pt>
                <c:pt idx="1240">
                  <c:v>1466.7107800000001</c:v>
                </c:pt>
                <c:pt idx="1241">
                  <c:v>1464.67085</c:v>
                </c:pt>
                <c:pt idx="1242">
                  <c:v>1462.6309200000001</c:v>
                </c:pt>
                <c:pt idx="1243">
                  <c:v>1460.5909899999999</c:v>
                </c:pt>
                <c:pt idx="1244">
                  <c:v>1458.55105</c:v>
                </c:pt>
                <c:pt idx="1245">
                  <c:v>1456.5111199999999</c:v>
                </c:pt>
                <c:pt idx="1246">
                  <c:v>1454.47119</c:v>
                </c:pt>
                <c:pt idx="1247">
                  <c:v>1452.4312600000001</c:v>
                </c:pt>
                <c:pt idx="1248">
                  <c:v>1450.3913299999999</c:v>
                </c:pt>
                <c:pt idx="1249">
                  <c:v>1448.3514</c:v>
                </c:pt>
                <c:pt idx="1250">
                  <c:v>1446.3114700000001</c:v>
                </c:pt>
                <c:pt idx="1251">
                  <c:v>1444.27153</c:v>
                </c:pt>
                <c:pt idx="1252">
                  <c:v>1442.2316000000001</c:v>
                </c:pt>
                <c:pt idx="1253">
                  <c:v>1440.1916699999999</c:v>
                </c:pt>
                <c:pt idx="1254">
                  <c:v>1438.15174</c:v>
                </c:pt>
                <c:pt idx="1255">
                  <c:v>1436.1118100000001</c:v>
                </c:pt>
                <c:pt idx="1256">
                  <c:v>1434.07188</c:v>
                </c:pt>
                <c:pt idx="1257">
                  <c:v>1432.0319400000001</c:v>
                </c:pt>
                <c:pt idx="1258">
                  <c:v>1429.9920099999999</c:v>
                </c:pt>
                <c:pt idx="1259">
                  <c:v>1427.95208</c:v>
                </c:pt>
                <c:pt idx="1260">
                  <c:v>1425.9121500000001</c:v>
                </c:pt>
                <c:pt idx="1261">
                  <c:v>1423.87222</c:v>
                </c:pt>
                <c:pt idx="1262">
                  <c:v>1421.8322900000001</c:v>
                </c:pt>
                <c:pt idx="1263">
                  <c:v>1419.7923599999999</c:v>
                </c:pt>
                <c:pt idx="1264">
                  <c:v>1417.75242</c:v>
                </c:pt>
                <c:pt idx="1265">
                  <c:v>1415.7124899999999</c:v>
                </c:pt>
                <c:pt idx="1266">
                  <c:v>1413.67256</c:v>
                </c:pt>
                <c:pt idx="1267">
                  <c:v>1411.6326300000001</c:v>
                </c:pt>
                <c:pt idx="1268">
                  <c:v>1409.5926999999999</c:v>
                </c:pt>
                <c:pt idx="1269">
                  <c:v>1407.55277</c:v>
                </c:pt>
                <c:pt idx="1270">
                  <c:v>1405.5128299999999</c:v>
                </c:pt>
                <c:pt idx="1271">
                  <c:v>1403.4729</c:v>
                </c:pt>
                <c:pt idx="1272">
                  <c:v>1401.4329700000001</c:v>
                </c:pt>
                <c:pt idx="1273">
                  <c:v>1399.3930399999999</c:v>
                </c:pt>
                <c:pt idx="1274">
                  <c:v>1397.35311</c:v>
                </c:pt>
                <c:pt idx="1275">
                  <c:v>1395.3131800000001</c:v>
                </c:pt>
                <c:pt idx="1276">
                  <c:v>1393.27325</c:v>
                </c:pt>
                <c:pt idx="1277">
                  <c:v>1391.2333100000001</c:v>
                </c:pt>
                <c:pt idx="1278">
                  <c:v>1389.1933799999999</c:v>
                </c:pt>
                <c:pt idx="1279">
                  <c:v>1387.15345</c:v>
                </c:pt>
                <c:pt idx="1280">
                  <c:v>1385.1135200000001</c:v>
                </c:pt>
                <c:pt idx="1281">
                  <c:v>1383.07359</c:v>
                </c:pt>
                <c:pt idx="1282">
                  <c:v>1381.0336600000001</c:v>
                </c:pt>
                <c:pt idx="1283">
                  <c:v>1378.9937199999999</c:v>
                </c:pt>
                <c:pt idx="1284">
                  <c:v>1376.95379</c:v>
                </c:pt>
                <c:pt idx="1285">
                  <c:v>1374.9138600000001</c:v>
                </c:pt>
                <c:pt idx="1286">
                  <c:v>1372.87393</c:v>
                </c:pt>
                <c:pt idx="1287">
                  <c:v>1370.8340000000001</c:v>
                </c:pt>
                <c:pt idx="1288">
                  <c:v>1368.7940699999999</c:v>
                </c:pt>
                <c:pt idx="1289">
                  <c:v>1366.75414</c:v>
                </c:pt>
                <c:pt idx="1290">
                  <c:v>1364.7141999999999</c:v>
                </c:pt>
                <c:pt idx="1291">
                  <c:v>1362.67427</c:v>
                </c:pt>
                <c:pt idx="1292">
                  <c:v>1360.6343400000001</c:v>
                </c:pt>
                <c:pt idx="1293">
                  <c:v>1358.5944099999999</c:v>
                </c:pt>
                <c:pt idx="1294">
                  <c:v>1356.55448</c:v>
                </c:pt>
                <c:pt idx="1295">
                  <c:v>1354.5145500000001</c:v>
                </c:pt>
                <c:pt idx="1296">
                  <c:v>1352.47461</c:v>
                </c:pt>
                <c:pt idx="1297">
                  <c:v>1350.4346800000001</c:v>
                </c:pt>
                <c:pt idx="1298">
                  <c:v>1348.3947499999999</c:v>
                </c:pt>
                <c:pt idx="1299">
                  <c:v>1346.35482</c:v>
                </c:pt>
                <c:pt idx="1300">
                  <c:v>1344.3148900000001</c:v>
                </c:pt>
                <c:pt idx="1301">
                  <c:v>1342.27496</c:v>
                </c:pt>
                <c:pt idx="1302">
                  <c:v>1340.2350300000001</c:v>
                </c:pt>
                <c:pt idx="1303">
                  <c:v>1338.1950899999999</c:v>
                </c:pt>
                <c:pt idx="1304">
                  <c:v>1336.15516</c:v>
                </c:pt>
                <c:pt idx="1305">
                  <c:v>1334.1152300000001</c:v>
                </c:pt>
                <c:pt idx="1306">
                  <c:v>1332.0753</c:v>
                </c:pt>
                <c:pt idx="1307">
                  <c:v>1330.0353700000001</c:v>
                </c:pt>
                <c:pt idx="1308">
                  <c:v>1327.9954399999999</c:v>
                </c:pt>
                <c:pt idx="1309">
                  <c:v>1325.9555</c:v>
                </c:pt>
                <c:pt idx="1310">
                  <c:v>1323.9155699999999</c:v>
                </c:pt>
                <c:pt idx="1311">
                  <c:v>1321.87564</c:v>
                </c:pt>
                <c:pt idx="1312">
                  <c:v>1319.8357100000001</c:v>
                </c:pt>
                <c:pt idx="1313">
                  <c:v>1317.7957799999999</c:v>
                </c:pt>
                <c:pt idx="1314">
                  <c:v>1315.75585</c:v>
                </c:pt>
                <c:pt idx="1315">
                  <c:v>1313.7159200000001</c:v>
                </c:pt>
                <c:pt idx="1316">
                  <c:v>1311.67598</c:v>
                </c:pt>
                <c:pt idx="1317">
                  <c:v>1309.6360500000001</c:v>
                </c:pt>
                <c:pt idx="1318">
                  <c:v>1307.5961199999999</c:v>
                </c:pt>
                <c:pt idx="1319">
                  <c:v>1305.55619</c:v>
                </c:pt>
                <c:pt idx="1320">
                  <c:v>1303.5162600000001</c:v>
                </c:pt>
                <c:pt idx="1321">
                  <c:v>1301.47633</c:v>
                </c:pt>
                <c:pt idx="1322">
                  <c:v>1299.4363900000001</c:v>
                </c:pt>
                <c:pt idx="1323">
                  <c:v>1297.3964599999999</c:v>
                </c:pt>
                <c:pt idx="1324">
                  <c:v>1295.35653</c:v>
                </c:pt>
                <c:pt idx="1325">
                  <c:v>1293.3166000000001</c:v>
                </c:pt>
                <c:pt idx="1326">
                  <c:v>1291.27667</c:v>
                </c:pt>
                <c:pt idx="1327">
                  <c:v>1289.2367400000001</c:v>
                </c:pt>
                <c:pt idx="1328">
                  <c:v>1287.1968099999999</c:v>
                </c:pt>
                <c:pt idx="1329">
                  <c:v>1285.15687</c:v>
                </c:pt>
                <c:pt idx="1330">
                  <c:v>1283.1169400000001</c:v>
                </c:pt>
                <c:pt idx="1331">
                  <c:v>1281.07701</c:v>
                </c:pt>
                <c:pt idx="1332">
                  <c:v>1279.0370800000001</c:v>
                </c:pt>
                <c:pt idx="1333">
                  <c:v>1276.9971499999999</c:v>
                </c:pt>
                <c:pt idx="1334">
                  <c:v>1274.95722</c:v>
                </c:pt>
                <c:pt idx="1335">
                  <c:v>1272.9172799999999</c:v>
                </c:pt>
                <c:pt idx="1336">
                  <c:v>1270.87735</c:v>
                </c:pt>
                <c:pt idx="1337">
                  <c:v>1268.8374200000001</c:v>
                </c:pt>
                <c:pt idx="1338">
                  <c:v>1266.7974899999999</c:v>
                </c:pt>
                <c:pt idx="1339">
                  <c:v>1264.75756</c:v>
                </c:pt>
                <c:pt idx="1340">
                  <c:v>1262.7176300000001</c:v>
                </c:pt>
                <c:pt idx="1341">
                  <c:v>1260.6777</c:v>
                </c:pt>
                <c:pt idx="1342">
                  <c:v>1258.6377600000001</c:v>
                </c:pt>
                <c:pt idx="1343">
                  <c:v>1256.5978299999999</c:v>
                </c:pt>
                <c:pt idx="1344">
                  <c:v>1254.5579</c:v>
                </c:pt>
                <c:pt idx="1345">
                  <c:v>1252.5179700000001</c:v>
                </c:pt>
                <c:pt idx="1346">
                  <c:v>1250.47804</c:v>
                </c:pt>
                <c:pt idx="1347">
                  <c:v>1248.4381100000001</c:v>
                </c:pt>
                <c:pt idx="1348">
                  <c:v>1246.3981699999999</c:v>
                </c:pt>
                <c:pt idx="1349">
                  <c:v>1244.35824</c:v>
                </c:pt>
                <c:pt idx="1350">
                  <c:v>1242.3183100000001</c:v>
                </c:pt>
                <c:pt idx="1351">
                  <c:v>1240.27838</c:v>
                </c:pt>
                <c:pt idx="1352">
                  <c:v>1238.2384500000001</c:v>
                </c:pt>
                <c:pt idx="1353">
                  <c:v>1236.1985199999999</c:v>
                </c:pt>
                <c:pt idx="1354">
                  <c:v>1234.15858</c:v>
                </c:pt>
                <c:pt idx="1355">
                  <c:v>1232.1186499999999</c:v>
                </c:pt>
                <c:pt idx="1356">
                  <c:v>1230.07872</c:v>
                </c:pt>
                <c:pt idx="1357">
                  <c:v>1228.0387900000001</c:v>
                </c:pt>
                <c:pt idx="1358">
                  <c:v>1225.9988599999999</c:v>
                </c:pt>
                <c:pt idx="1359">
                  <c:v>1223.95893</c:v>
                </c:pt>
                <c:pt idx="1360">
                  <c:v>1221.9190000000001</c:v>
                </c:pt>
                <c:pt idx="1361">
                  <c:v>1219.87906</c:v>
                </c:pt>
                <c:pt idx="1362">
                  <c:v>1217.8391300000001</c:v>
                </c:pt>
                <c:pt idx="1363">
                  <c:v>1215.7991999999999</c:v>
                </c:pt>
                <c:pt idx="1364">
                  <c:v>1213.75927</c:v>
                </c:pt>
                <c:pt idx="1365">
                  <c:v>1211.7193400000001</c:v>
                </c:pt>
                <c:pt idx="1366">
                  <c:v>1209.67941</c:v>
                </c:pt>
                <c:pt idx="1367">
                  <c:v>1207.6394700000001</c:v>
                </c:pt>
                <c:pt idx="1368">
                  <c:v>1205.5995399999999</c:v>
                </c:pt>
                <c:pt idx="1369">
                  <c:v>1203.55961</c:v>
                </c:pt>
                <c:pt idx="1370">
                  <c:v>1201.5196800000001</c:v>
                </c:pt>
                <c:pt idx="1371">
                  <c:v>1199.47975</c:v>
                </c:pt>
                <c:pt idx="1372">
                  <c:v>1197.4398200000001</c:v>
                </c:pt>
                <c:pt idx="1373">
                  <c:v>1195.3998899999999</c:v>
                </c:pt>
                <c:pt idx="1374">
                  <c:v>1193.35995</c:v>
                </c:pt>
                <c:pt idx="1375">
                  <c:v>1191.3200200000001</c:v>
                </c:pt>
                <c:pt idx="1376">
                  <c:v>1189.28009</c:v>
                </c:pt>
                <c:pt idx="1377">
                  <c:v>1187.2401600000001</c:v>
                </c:pt>
                <c:pt idx="1378">
                  <c:v>1185.2002299999999</c:v>
                </c:pt>
                <c:pt idx="1379">
                  <c:v>1183.1603</c:v>
                </c:pt>
                <c:pt idx="1380">
                  <c:v>1181.1203599999999</c:v>
                </c:pt>
                <c:pt idx="1381">
                  <c:v>1179.08043</c:v>
                </c:pt>
                <c:pt idx="1382">
                  <c:v>1177.0405000000001</c:v>
                </c:pt>
                <c:pt idx="1383">
                  <c:v>1175.0005699999999</c:v>
                </c:pt>
                <c:pt idx="1384">
                  <c:v>1172.96064</c:v>
                </c:pt>
                <c:pt idx="1385">
                  <c:v>1170.9207100000001</c:v>
                </c:pt>
                <c:pt idx="1386">
                  <c:v>1168.88078</c:v>
                </c:pt>
                <c:pt idx="1387">
                  <c:v>1166.8408400000001</c:v>
                </c:pt>
                <c:pt idx="1388">
                  <c:v>1164.8009099999999</c:v>
                </c:pt>
                <c:pt idx="1389">
                  <c:v>1162.76098</c:v>
                </c:pt>
                <c:pt idx="1390">
                  <c:v>1160.7210500000001</c:v>
                </c:pt>
                <c:pt idx="1391">
                  <c:v>1158.68112</c:v>
                </c:pt>
                <c:pt idx="1392">
                  <c:v>1156.6411900000001</c:v>
                </c:pt>
                <c:pt idx="1393">
                  <c:v>1154.6012499999999</c:v>
                </c:pt>
                <c:pt idx="1394">
                  <c:v>1152.56132</c:v>
                </c:pt>
                <c:pt idx="1395">
                  <c:v>1150.5213900000001</c:v>
                </c:pt>
                <c:pt idx="1396">
                  <c:v>1148.48146</c:v>
                </c:pt>
                <c:pt idx="1397">
                  <c:v>1146.4415300000001</c:v>
                </c:pt>
                <c:pt idx="1398">
                  <c:v>1144.4015999999999</c:v>
                </c:pt>
                <c:pt idx="1399">
                  <c:v>1142.36167</c:v>
                </c:pt>
                <c:pt idx="1400">
                  <c:v>1140.3217299999999</c:v>
                </c:pt>
                <c:pt idx="1401">
                  <c:v>1138.2818</c:v>
                </c:pt>
                <c:pt idx="1402">
                  <c:v>1136.2418700000001</c:v>
                </c:pt>
                <c:pt idx="1403">
                  <c:v>1134.2019399999999</c:v>
                </c:pt>
                <c:pt idx="1404">
                  <c:v>1132.16201</c:v>
                </c:pt>
                <c:pt idx="1405">
                  <c:v>1130.1220800000001</c:v>
                </c:pt>
                <c:pt idx="1406">
                  <c:v>1128.08214</c:v>
                </c:pt>
                <c:pt idx="1407">
                  <c:v>1126.0422100000001</c:v>
                </c:pt>
                <c:pt idx="1408">
                  <c:v>1124.0022799999999</c:v>
                </c:pt>
                <c:pt idx="1409">
                  <c:v>1121.96235</c:v>
                </c:pt>
                <c:pt idx="1410">
                  <c:v>1119.9224200000001</c:v>
                </c:pt>
                <c:pt idx="1411">
                  <c:v>1117.88249</c:v>
                </c:pt>
                <c:pt idx="1412">
                  <c:v>1115.84256</c:v>
                </c:pt>
                <c:pt idx="1413">
                  <c:v>1113.8026199999999</c:v>
                </c:pt>
                <c:pt idx="1414">
                  <c:v>1111.76269</c:v>
                </c:pt>
                <c:pt idx="1415">
                  <c:v>1109.7227600000001</c:v>
                </c:pt>
                <c:pt idx="1416">
                  <c:v>1107.68283</c:v>
                </c:pt>
                <c:pt idx="1417">
                  <c:v>1105.6429000000001</c:v>
                </c:pt>
                <c:pt idx="1418">
                  <c:v>1103.6029699999999</c:v>
                </c:pt>
                <c:pt idx="1419">
                  <c:v>1101.56303</c:v>
                </c:pt>
                <c:pt idx="1420">
                  <c:v>1099.5231000000001</c:v>
                </c:pt>
                <c:pt idx="1421">
                  <c:v>1097.48317</c:v>
                </c:pt>
                <c:pt idx="1422">
                  <c:v>1095.4432400000001</c:v>
                </c:pt>
                <c:pt idx="1423">
                  <c:v>1093.4033099999999</c:v>
                </c:pt>
                <c:pt idx="1424">
                  <c:v>1091.36338</c:v>
                </c:pt>
                <c:pt idx="1425">
                  <c:v>1089.3234500000001</c:v>
                </c:pt>
                <c:pt idx="1426">
                  <c:v>1087.28351</c:v>
                </c:pt>
                <c:pt idx="1427">
                  <c:v>1085.2435800000001</c:v>
                </c:pt>
                <c:pt idx="1428">
                  <c:v>1083.2036499999999</c:v>
                </c:pt>
                <c:pt idx="1429">
                  <c:v>1081.16372</c:v>
                </c:pt>
                <c:pt idx="1430">
                  <c:v>1079.1237900000001</c:v>
                </c:pt>
                <c:pt idx="1431">
                  <c:v>1077.08386</c:v>
                </c:pt>
                <c:pt idx="1432">
                  <c:v>1075.0439200000001</c:v>
                </c:pt>
                <c:pt idx="1433">
                  <c:v>1073.0039899999999</c:v>
                </c:pt>
                <c:pt idx="1434">
                  <c:v>1070.96406</c:v>
                </c:pt>
                <c:pt idx="1435">
                  <c:v>1068.9241300000001</c:v>
                </c:pt>
                <c:pt idx="1436">
                  <c:v>1066.8842</c:v>
                </c:pt>
                <c:pt idx="1437">
                  <c:v>1064.8442700000001</c:v>
                </c:pt>
                <c:pt idx="1438">
                  <c:v>1062.8043399999999</c:v>
                </c:pt>
                <c:pt idx="1439">
                  <c:v>1060.7644</c:v>
                </c:pt>
                <c:pt idx="1440">
                  <c:v>1058.7244700000001</c:v>
                </c:pt>
                <c:pt idx="1441">
                  <c:v>1056.68454</c:v>
                </c:pt>
                <c:pt idx="1442">
                  <c:v>1054.6446100000001</c:v>
                </c:pt>
                <c:pt idx="1443">
                  <c:v>1052.6046799999999</c:v>
                </c:pt>
                <c:pt idx="1444">
                  <c:v>1050.56475</c:v>
                </c:pt>
                <c:pt idx="1445">
                  <c:v>1048.5248099999999</c:v>
                </c:pt>
                <c:pt idx="1446">
                  <c:v>1046.48488</c:v>
                </c:pt>
                <c:pt idx="1447">
                  <c:v>1044.4449500000001</c:v>
                </c:pt>
                <c:pt idx="1448">
                  <c:v>1042.4050199999999</c:v>
                </c:pt>
                <c:pt idx="1449">
                  <c:v>1040.36509</c:v>
                </c:pt>
                <c:pt idx="1450">
                  <c:v>1038.3251600000001</c:v>
                </c:pt>
                <c:pt idx="1451">
                  <c:v>1036.28523</c:v>
                </c:pt>
                <c:pt idx="1452">
                  <c:v>1034.2452900000001</c:v>
                </c:pt>
                <c:pt idx="1453">
                  <c:v>1032.2053599999999</c:v>
                </c:pt>
                <c:pt idx="1454">
                  <c:v>1030.16543</c:v>
                </c:pt>
                <c:pt idx="1455">
                  <c:v>1028.1255000000001</c:v>
                </c:pt>
                <c:pt idx="1456">
                  <c:v>1026.08557</c:v>
                </c:pt>
                <c:pt idx="1457">
                  <c:v>1024.04564</c:v>
                </c:pt>
                <c:pt idx="1458">
                  <c:v>1022.0057</c:v>
                </c:pt>
                <c:pt idx="1459">
                  <c:v>1019.96577</c:v>
                </c:pt>
                <c:pt idx="1460">
                  <c:v>1017.92584</c:v>
                </c:pt>
                <c:pt idx="1461">
                  <c:v>1015.88591</c:v>
                </c:pt>
                <c:pt idx="1462">
                  <c:v>1013.8459800000001</c:v>
                </c:pt>
                <c:pt idx="1463">
                  <c:v>1011.80605</c:v>
                </c:pt>
                <c:pt idx="1464">
                  <c:v>1009.76611</c:v>
                </c:pt>
                <c:pt idx="1465">
                  <c:v>1007.72618</c:v>
                </c:pt>
                <c:pt idx="1466">
                  <c:v>1005.68625</c:v>
                </c:pt>
                <c:pt idx="1467">
                  <c:v>1003.6463199999999</c:v>
                </c:pt>
                <c:pt idx="1468">
                  <c:v>1001.60639</c:v>
                </c:pt>
                <c:pt idx="1469">
                  <c:v>999.56646000000001</c:v>
                </c:pt>
                <c:pt idx="1470">
                  <c:v>997.52652999999998</c:v>
                </c:pt>
                <c:pt idx="1471">
                  <c:v>995.48658999999998</c:v>
                </c:pt>
                <c:pt idx="1472">
                  <c:v>993.44665999999995</c:v>
                </c:pt>
                <c:pt idx="1473">
                  <c:v>991.40673000000004</c:v>
                </c:pt>
                <c:pt idx="1474">
                  <c:v>989.36680000000001</c:v>
                </c:pt>
                <c:pt idx="1475">
                  <c:v>987.32686999999999</c:v>
                </c:pt>
                <c:pt idx="1476">
                  <c:v>985.28693999999996</c:v>
                </c:pt>
                <c:pt idx="1477">
                  <c:v>983.24699999999996</c:v>
                </c:pt>
                <c:pt idx="1478">
                  <c:v>981.20707000000004</c:v>
                </c:pt>
                <c:pt idx="1479">
                  <c:v>979.16714000000002</c:v>
                </c:pt>
                <c:pt idx="1480">
                  <c:v>977.12720999999999</c:v>
                </c:pt>
                <c:pt idx="1481">
                  <c:v>975.08727999999996</c:v>
                </c:pt>
                <c:pt idx="1482">
                  <c:v>973.04735000000005</c:v>
                </c:pt>
                <c:pt idx="1483">
                  <c:v>971.00742000000002</c:v>
                </c:pt>
                <c:pt idx="1484">
                  <c:v>968.96748000000002</c:v>
                </c:pt>
                <c:pt idx="1485">
                  <c:v>966.92755</c:v>
                </c:pt>
                <c:pt idx="1486">
                  <c:v>964.88761999999997</c:v>
                </c:pt>
                <c:pt idx="1487">
                  <c:v>962.84768999999994</c:v>
                </c:pt>
                <c:pt idx="1488">
                  <c:v>960.80776000000003</c:v>
                </c:pt>
                <c:pt idx="1489">
                  <c:v>958.76783</c:v>
                </c:pt>
                <c:pt idx="1490">
                  <c:v>956.72789</c:v>
                </c:pt>
                <c:pt idx="1491">
                  <c:v>954.68795999999998</c:v>
                </c:pt>
                <c:pt idx="1492">
                  <c:v>952.64802999999995</c:v>
                </c:pt>
                <c:pt idx="1493">
                  <c:v>950.60810000000004</c:v>
                </c:pt>
                <c:pt idx="1494">
                  <c:v>948.56817000000001</c:v>
                </c:pt>
                <c:pt idx="1495">
                  <c:v>946.52823999999998</c:v>
                </c:pt>
                <c:pt idx="1496">
                  <c:v>944.48830999999996</c:v>
                </c:pt>
                <c:pt idx="1497">
                  <c:v>942.44836999999995</c:v>
                </c:pt>
                <c:pt idx="1498">
                  <c:v>940.40844000000004</c:v>
                </c:pt>
                <c:pt idx="1499">
                  <c:v>938.36851000000001</c:v>
                </c:pt>
                <c:pt idx="1500">
                  <c:v>936.32857999999999</c:v>
                </c:pt>
                <c:pt idx="1501">
                  <c:v>934.28864999999996</c:v>
                </c:pt>
                <c:pt idx="1502">
                  <c:v>932.24872000000005</c:v>
                </c:pt>
                <c:pt idx="1503">
                  <c:v>930.20878000000005</c:v>
                </c:pt>
                <c:pt idx="1504">
                  <c:v>928.16885000000002</c:v>
                </c:pt>
                <c:pt idx="1505">
                  <c:v>926.12891999999999</c:v>
                </c:pt>
                <c:pt idx="1506">
                  <c:v>924.08898999999997</c:v>
                </c:pt>
                <c:pt idx="1507">
                  <c:v>922.04906000000005</c:v>
                </c:pt>
                <c:pt idx="1508">
                  <c:v>920.00913000000003</c:v>
                </c:pt>
                <c:pt idx="1509">
                  <c:v>917.9692</c:v>
                </c:pt>
                <c:pt idx="1510">
                  <c:v>915.92926</c:v>
                </c:pt>
                <c:pt idx="1511">
                  <c:v>913.88932999999997</c:v>
                </c:pt>
                <c:pt idx="1512">
                  <c:v>911.84939999999995</c:v>
                </c:pt>
                <c:pt idx="1513">
                  <c:v>909.80947000000003</c:v>
                </c:pt>
                <c:pt idx="1514">
                  <c:v>907.76954000000001</c:v>
                </c:pt>
                <c:pt idx="1515">
                  <c:v>905.72960999999998</c:v>
                </c:pt>
                <c:pt idx="1516">
                  <c:v>903.68966999999998</c:v>
                </c:pt>
                <c:pt idx="1517">
                  <c:v>901.64973999999995</c:v>
                </c:pt>
                <c:pt idx="1518">
                  <c:v>899.60981000000004</c:v>
                </c:pt>
                <c:pt idx="1519">
                  <c:v>897.56988000000001</c:v>
                </c:pt>
                <c:pt idx="1520">
                  <c:v>895.52994999999999</c:v>
                </c:pt>
                <c:pt idx="1521">
                  <c:v>893.49001999999996</c:v>
                </c:pt>
                <c:pt idx="1522">
                  <c:v>891.45009000000005</c:v>
                </c:pt>
                <c:pt idx="1523">
                  <c:v>889.41015000000004</c:v>
                </c:pt>
                <c:pt idx="1524">
                  <c:v>887.37022000000002</c:v>
                </c:pt>
                <c:pt idx="1525">
                  <c:v>885.33028999999999</c:v>
                </c:pt>
                <c:pt idx="1526">
                  <c:v>883.29035999999996</c:v>
                </c:pt>
                <c:pt idx="1527">
                  <c:v>881.25043000000005</c:v>
                </c:pt>
                <c:pt idx="1528">
                  <c:v>879.21050000000002</c:v>
                </c:pt>
                <c:pt idx="1529">
                  <c:v>877.17056000000002</c:v>
                </c:pt>
                <c:pt idx="1530">
                  <c:v>875.13063</c:v>
                </c:pt>
                <c:pt idx="1531">
                  <c:v>873.09069999999997</c:v>
                </c:pt>
                <c:pt idx="1532">
                  <c:v>871.05077000000006</c:v>
                </c:pt>
                <c:pt idx="1533">
                  <c:v>869.01084000000003</c:v>
                </c:pt>
                <c:pt idx="1534">
                  <c:v>866.97091</c:v>
                </c:pt>
                <c:pt idx="1535">
                  <c:v>864.93097999999998</c:v>
                </c:pt>
                <c:pt idx="1536">
                  <c:v>862.89103999999998</c:v>
                </c:pt>
                <c:pt idx="1537">
                  <c:v>860.85110999999995</c:v>
                </c:pt>
                <c:pt idx="1538">
                  <c:v>858.81118000000004</c:v>
                </c:pt>
                <c:pt idx="1539">
                  <c:v>856.77125000000001</c:v>
                </c:pt>
                <c:pt idx="1540">
                  <c:v>854.73131999999998</c:v>
                </c:pt>
                <c:pt idx="1541">
                  <c:v>852.69138999999996</c:v>
                </c:pt>
                <c:pt idx="1542">
                  <c:v>850.65144999999995</c:v>
                </c:pt>
                <c:pt idx="1543">
                  <c:v>848.61152000000004</c:v>
                </c:pt>
                <c:pt idx="1544">
                  <c:v>846.57159000000001</c:v>
                </c:pt>
                <c:pt idx="1545">
                  <c:v>844.53165999999999</c:v>
                </c:pt>
                <c:pt idx="1546">
                  <c:v>842.49172999999996</c:v>
                </c:pt>
                <c:pt idx="1547">
                  <c:v>840.45180000000005</c:v>
                </c:pt>
                <c:pt idx="1548">
                  <c:v>838.41187000000002</c:v>
                </c:pt>
                <c:pt idx="1549">
                  <c:v>836.37193000000002</c:v>
                </c:pt>
                <c:pt idx="1550">
                  <c:v>834.33199999999999</c:v>
                </c:pt>
                <c:pt idx="1551">
                  <c:v>832.29206999999997</c:v>
                </c:pt>
                <c:pt idx="1552">
                  <c:v>830.25214000000005</c:v>
                </c:pt>
                <c:pt idx="1553">
                  <c:v>828.21221000000003</c:v>
                </c:pt>
                <c:pt idx="1554">
                  <c:v>826.17228</c:v>
                </c:pt>
                <c:pt idx="1555">
                  <c:v>824.13234</c:v>
                </c:pt>
                <c:pt idx="1556">
                  <c:v>822.09240999999997</c:v>
                </c:pt>
                <c:pt idx="1557">
                  <c:v>820.05247999999995</c:v>
                </c:pt>
                <c:pt idx="1558">
                  <c:v>818.01255000000003</c:v>
                </c:pt>
                <c:pt idx="1559">
                  <c:v>815.97262000000001</c:v>
                </c:pt>
                <c:pt idx="1560">
                  <c:v>813.93268999999998</c:v>
                </c:pt>
                <c:pt idx="1561">
                  <c:v>811.89275999999995</c:v>
                </c:pt>
                <c:pt idx="1562">
                  <c:v>809.85281999999995</c:v>
                </c:pt>
                <c:pt idx="1563">
                  <c:v>807.81289000000004</c:v>
                </c:pt>
                <c:pt idx="1564">
                  <c:v>805.77296000000001</c:v>
                </c:pt>
                <c:pt idx="1565">
                  <c:v>803.73302999999999</c:v>
                </c:pt>
                <c:pt idx="1566">
                  <c:v>801.69309999999996</c:v>
                </c:pt>
                <c:pt idx="1567">
                  <c:v>799.65317000000005</c:v>
                </c:pt>
                <c:pt idx="1568">
                  <c:v>797.61323000000004</c:v>
                </c:pt>
                <c:pt idx="1569">
                  <c:v>795.57330000000002</c:v>
                </c:pt>
                <c:pt idx="1570">
                  <c:v>793.53336999999999</c:v>
                </c:pt>
                <c:pt idx="1571">
                  <c:v>791.49343999999996</c:v>
                </c:pt>
                <c:pt idx="1572">
                  <c:v>789.45351000000005</c:v>
                </c:pt>
                <c:pt idx="1573">
                  <c:v>787.41358000000002</c:v>
                </c:pt>
                <c:pt idx="1574">
                  <c:v>785.37364000000002</c:v>
                </c:pt>
                <c:pt idx="1575">
                  <c:v>783.33371</c:v>
                </c:pt>
                <c:pt idx="1576">
                  <c:v>781.29377999999997</c:v>
                </c:pt>
                <c:pt idx="1577">
                  <c:v>779.25385000000006</c:v>
                </c:pt>
                <c:pt idx="1578">
                  <c:v>777.21392000000003</c:v>
                </c:pt>
                <c:pt idx="1579">
                  <c:v>775.17399</c:v>
                </c:pt>
                <c:pt idx="1580">
                  <c:v>773.13405999999998</c:v>
                </c:pt>
                <c:pt idx="1581">
                  <c:v>771.09411999999998</c:v>
                </c:pt>
                <c:pt idx="1582">
                  <c:v>769.05418999999995</c:v>
                </c:pt>
                <c:pt idx="1583">
                  <c:v>767.01426000000004</c:v>
                </c:pt>
                <c:pt idx="1584">
                  <c:v>764.97433000000001</c:v>
                </c:pt>
                <c:pt idx="1585">
                  <c:v>762.93439999999998</c:v>
                </c:pt>
                <c:pt idx="1586">
                  <c:v>760.89446999999996</c:v>
                </c:pt>
                <c:pt idx="1587">
                  <c:v>758.85452999999995</c:v>
                </c:pt>
                <c:pt idx="1588">
                  <c:v>756.81460000000004</c:v>
                </c:pt>
                <c:pt idx="1589">
                  <c:v>754.77467000000001</c:v>
                </c:pt>
                <c:pt idx="1590">
                  <c:v>752.73473999999999</c:v>
                </c:pt>
                <c:pt idx="1591">
                  <c:v>750.69480999999996</c:v>
                </c:pt>
                <c:pt idx="1592">
                  <c:v>748.65488000000005</c:v>
                </c:pt>
                <c:pt idx="1593">
                  <c:v>746.61495000000002</c:v>
                </c:pt>
                <c:pt idx="1594">
                  <c:v>744.57501000000002</c:v>
                </c:pt>
                <c:pt idx="1595">
                  <c:v>742.53507999999999</c:v>
                </c:pt>
                <c:pt idx="1596">
                  <c:v>740.49514999999997</c:v>
                </c:pt>
                <c:pt idx="1597">
                  <c:v>738.45522000000005</c:v>
                </c:pt>
                <c:pt idx="1598">
                  <c:v>736.41529000000003</c:v>
                </c:pt>
                <c:pt idx="1599">
                  <c:v>734.37536</c:v>
                </c:pt>
                <c:pt idx="1600">
                  <c:v>732.33542</c:v>
                </c:pt>
                <c:pt idx="1601">
                  <c:v>730.29548999999997</c:v>
                </c:pt>
                <c:pt idx="1602">
                  <c:v>728.25555999999995</c:v>
                </c:pt>
                <c:pt idx="1603">
                  <c:v>726.21563000000003</c:v>
                </c:pt>
                <c:pt idx="1604">
                  <c:v>724.17570000000001</c:v>
                </c:pt>
                <c:pt idx="1605">
                  <c:v>722.13576999999998</c:v>
                </c:pt>
                <c:pt idx="1606">
                  <c:v>720.09583999999995</c:v>
                </c:pt>
                <c:pt idx="1607">
                  <c:v>718.05589999999995</c:v>
                </c:pt>
                <c:pt idx="1608">
                  <c:v>716.01597000000004</c:v>
                </c:pt>
                <c:pt idx="1609">
                  <c:v>713.97604000000001</c:v>
                </c:pt>
                <c:pt idx="1610">
                  <c:v>711.93610999999999</c:v>
                </c:pt>
                <c:pt idx="1611">
                  <c:v>709.89617999999996</c:v>
                </c:pt>
                <c:pt idx="1612">
                  <c:v>707.85625000000005</c:v>
                </c:pt>
                <c:pt idx="1613">
                  <c:v>705.81631000000004</c:v>
                </c:pt>
                <c:pt idx="1614">
                  <c:v>703.77638000000002</c:v>
                </c:pt>
                <c:pt idx="1615">
                  <c:v>701.73644999999999</c:v>
                </c:pt>
                <c:pt idx="1616">
                  <c:v>699.69651999999996</c:v>
                </c:pt>
                <c:pt idx="1617">
                  <c:v>697.65659000000005</c:v>
                </c:pt>
                <c:pt idx="1618">
                  <c:v>695.61666000000002</c:v>
                </c:pt>
                <c:pt idx="1619">
                  <c:v>693.57673</c:v>
                </c:pt>
                <c:pt idx="1620">
                  <c:v>691.53679</c:v>
                </c:pt>
                <c:pt idx="1621">
                  <c:v>689.49685999999997</c:v>
                </c:pt>
                <c:pt idx="1622">
                  <c:v>687.45693000000006</c:v>
                </c:pt>
                <c:pt idx="1623">
                  <c:v>685.41700000000003</c:v>
                </c:pt>
                <c:pt idx="1624">
                  <c:v>683.37707</c:v>
                </c:pt>
                <c:pt idx="1625">
                  <c:v>681.33713999999998</c:v>
                </c:pt>
                <c:pt idx="1626">
                  <c:v>679.29719999999998</c:v>
                </c:pt>
                <c:pt idx="1627">
                  <c:v>677.25726999999995</c:v>
                </c:pt>
                <c:pt idx="1628">
                  <c:v>675.21734000000004</c:v>
                </c:pt>
                <c:pt idx="1629">
                  <c:v>673.17741000000001</c:v>
                </c:pt>
                <c:pt idx="1630">
                  <c:v>671.13747999999998</c:v>
                </c:pt>
                <c:pt idx="1631">
                  <c:v>669.09754999999996</c:v>
                </c:pt>
                <c:pt idx="1632">
                  <c:v>667.05762000000004</c:v>
                </c:pt>
                <c:pt idx="1633">
                  <c:v>665.01768000000004</c:v>
                </c:pt>
                <c:pt idx="1634">
                  <c:v>662.97775000000001</c:v>
                </c:pt>
                <c:pt idx="1635">
                  <c:v>660.93781999999999</c:v>
                </c:pt>
                <c:pt idx="1636">
                  <c:v>658.89788999999996</c:v>
                </c:pt>
                <c:pt idx="1637">
                  <c:v>656.85796000000005</c:v>
                </c:pt>
                <c:pt idx="1638">
                  <c:v>654.81803000000002</c:v>
                </c:pt>
                <c:pt idx="1639">
                  <c:v>652.77809000000002</c:v>
                </c:pt>
                <c:pt idx="1640">
                  <c:v>650.73815999999999</c:v>
                </c:pt>
                <c:pt idx="1641">
                  <c:v>648.69822999999997</c:v>
                </c:pt>
                <c:pt idx="1642">
                  <c:v>646.65830000000005</c:v>
                </c:pt>
                <c:pt idx="1643">
                  <c:v>644.61837000000003</c:v>
                </c:pt>
                <c:pt idx="1644">
                  <c:v>642.57844</c:v>
                </c:pt>
                <c:pt idx="1645">
                  <c:v>640.53850999999997</c:v>
                </c:pt>
                <c:pt idx="1646">
                  <c:v>638.49856999999997</c:v>
                </c:pt>
                <c:pt idx="1647">
                  <c:v>636.45863999999995</c:v>
                </c:pt>
                <c:pt idx="1648">
                  <c:v>634.41871000000003</c:v>
                </c:pt>
                <c:pt idx="1649">
                  <c:v>632.37878000000001</c:v>
                </c:pt>
                <c:pt idx="1650">
                  <c:v>630.33884999999998</c:v>
                </c:pt>
                <c:pt idx="1651">
                  <c:v>628.29891999999995</c:v>
                </c:pt>
                <c:pt idx="1652">
                  <c:v>626.25897999999995</c:v>
                </c:pt>
                <c:pt idx="1653">
                  <c:v>624.21905000000004</c:v>
                </c:pt>
                <c:pt idx="1654">
                  <c:v>622.17912000000001</c:v>
                </c:pt>
                <c:pt idx="1655">
                  <c:v>620.13918999999999</c:v>
                </c:pt>
                <c:pt idx="1656">
                  <c:v>618.09925999999996</c:v>
                </c:pt>
                <c:pt idx="1657">
                  <c:v>616.05933000000005</c:v>
                </c:pt>
                <c:pt idx="1658">
                  <c:v>614.01940000000002</c:v>
                </c:pt>
                <c:pt idx="1659">
                  <c:v>611.97946000000002</c:v>
                </c:pt>
                <c:pt idx="1660">
                  <c:v>609.93952999999999</c:v>
                </c:pt>
                <c:pt idx="1661">
                  <c:v>607.89959999999996</c:v>
                </c:pt>
                <c:pt idx="1662">
                  <c:v>605.85967000000005</c:v>
                </c:pt>
                <c:pt idx="1663">
                  <c:v>603.81974000000002</c:v>
                </c:pt>
                <c:pt idx="1664">
                  <c:v>601.77981</c:v>
                </c:pt>
                <c:pt idx="1665">
                  <c:v>599.73987</c:v>
                </c:pt>
                <c:pt idx="1666">
                  <c:v>597.69993999999997</c:v>
                </c:pt>
                <c:pt idx="1667">
                  <c:v>595.66001000000006</c:v>
                </c:pt>
                <c:pt idx="1668">
                  <c:v>593.62008000000003</c:v>
                </c:pt>
                <c:pt idx="1669">
                  <c:v>591.58015</c:v>
                </c:pt>
                <c:pt idx="1670">
                  <c:v>589.54021999999998</c:v>
                </c:pt>
                <c:pt idx="1671">
                  <c:v>587.50028999999995</c:v>
                </c:pt>
                <c:pt idx="1672">
                  <c:v>585.46034999999995</c:v>
                </c:pt>
                <c:pt idx="1673">
                  <c:v>583.42042000000004</c:v>
                </c:pt>
                <c:pt idx="1674">
                  <c:v>581.38049000000001</c:v>
                </c:pt>
                <c:pt idx="1675">
                  <c:v>579.34055999999998</c:v>
                </c:pt>
                <c:pt idx="1676">
                  <c:v>577.30062999999996</c:v>
                </c:pt>
                <c:pt idx="1677">
                  <c:v>575.26070000000004</c:v>
                </c:pt>
                <c:pt idx="1678">
                  <c:v>573.22076000000004</c:v>
                </c:pt>
                <c:pt idx="1679">
                  <c:v>571.18083000000001</c:v>
                </c:pt>
                <c:pt idx="1680">
                  <c:v>569.14089999999999</c:v>
                </c:pt>
                <c:pt idx="1681">
                  <c:v>567.10096999999996</c:v>
                </c:pt>
                <c:pt idx="1682">
                  <c:v>565.06104000000005</c:v>
                </c:pt>
                <c:pt idx="1683">
                  <c:v>563.02111000000002</c:v>
                </c:pt>
                <c:pt idx="1684">
                  <c:v>560.98117000000002</c:v>
                </c:pt>
                <c:pt idx="1685">
                  <c:v>558.94123999999999</c:v>
                </c:pt>
                <c:pt idx="1686">
                  <c:v>556.90130999999997</c:v>
                </c:pt>
                <c:pt idx="1687">
                  <c:v>554.86138000000005</c:v>
                </c:pt>
                <c:pt idx="1688">
                  <c:v>552.82145000000003</c:v>
                </c:pt>
                <c:pt idx="1689">
                  <c:v>550.78152</c:v>
                </c:pt>
                <c:pt idx="1690">
                  <c:v>548.74158999999997</c:v>
                </c:pt>
                <c:pt idx="1691">
                  <c:v>546.70164999999997</c:v>
                </c:pt>
                <c:pt idx="1692">
                  <c:v>544.66171999999995</c:v>
                </c:pt>
                <c:pt idx="1693">
                  <c:v>542.62179000000003</c:v>
                </c:pt>
                <c:pt idx="1694">
                  <c:v>540.58186000000001</c:v>
                </c:pt>
                <c:pt idx="1695">
                  <c:v>538.54192999999998</c:v>
                </c:pt>
                <c:pt idx="1696">
                  <c:v>536.50199999999995</c:v>
                </c:pt>
                <c:pt idx="1697">
                  <c:v>534.46205999999995</c:v>
                </c:pt>
                <c:pt idx="1698">
                  <c:v>532.42213000000004</c:v>
                </c:pt>
                <c:pt idx="1699">
                  <c:v>530.38220000000001</c:v>
                </c:pt>
                <c:pt idx="1700">
                  <c:v>528.34226999999998</c:v>
                </c:pt>
                <c:pt idx="1701">
                  <c:v>526.30233999999996</c:v>
                </c:pt>
                <c:pt idx="1702">
                  <c:v>524.26241000000005</c:v>
                </c:pt>
                <c:pt idx="1703">
                  <c:v>522.22248000000002</c:v>
                </c:pt>
                <c:pt idx="1704">
                  <c:v>520.18254000000002</c:v>
                </c:pt>
                <c:pt idx="1705">
                  <c:v>518.14260999999999</c:v>
                </c:pt>
                <c:pt idx="1706">
                  <c:v>516.10267999999996</c:v>
                </c:pt>
                <c:pt idx="1707">
                  <c:v>514.06275000000005</c:v>
                </c:pt>
                <c:pt idx="1708">
                  <c:v>512.02282000000002</c:v>
                </c:pt>
                <c:pt idx="1709">
                  <c:v>509.98289</c:v>
                </c:pt>
                <c:pt idx="1710">
                  <c:v>507.94295</c:v>
                </c:pt>
                <c:pt idx="1711">
                  <c:v>505.90302000000003</c:v>
                </c:pt>
                <c:pt idx="1712">
                  <c:v>503.86309</c:v>
                </c:pt>
                <c:pt idx="1713">
                  <c:v>501.82315999999997</c:v>
                </c:pt>
                <c:pt idx="1714">
                  <c:v>499.78323</c:v>
                </c:pt>
                <c:pt idx="1715">
                  <c:v>497.74329999999998</c:v>
                </c:pt>
                <c:pt idx="1716">
                  <c:v>495.70337000000001</c:v>
                </c:pt>
                <c:pt idx="1717">
                  <c:v>493.66343000000001</c:v>
                </c:pt>
                <c:pt idx="1718">
                  <c:v>491.62349999999998</c:v>
                </c:pt>
                <c:pt idx="1719">
                  <c:v>489.58357000000001</c:v>
                </c:pt>
                <c:pt idx="1720">
                  <c:v>487.54363999999998</c:v>
                </c:pt>
                <c:pt idx="1721">
                  <c:v>485.50371000000001</c:v>
                </c:pt>
                <c:pt idx="1722">
                  <c:v>483.46377999999999</c:v>
                </c:pt>
                <c:pt idx="1723">
                  <c:v>481.42383999999998</c:v>
                </c:pt>
                <c:pt idx="1724">
                  <c:v>479.38391000000001</c:v>
                </c:pt>
                <c:pt idx="1725">
                  <c:v>477.34397999999999</c:v>
                </c:pt>
                <c:pt idx="1726">
                  <c:v>475.30405000000002</c:v>
                </c:pt>
                <c:pt idx="1727">
                  <c:v>473.26411999999999</c:v>
                </c:pt>
                <c:pt idx="1728">
                  <c:v>471.22419000000002</c:v>
                </c:pt>
                <c:pt idx="1729">
                  <c:v>469.18425999999999</c:v>
                </c:pt>
                <c:pt idx="1730">
                  <c:v>467.14431999999999</c:v>
                </c:pt>
                <c:pt idx="1731">
                  <c:v>465.10439000000002</c:v>
                </c:pt>
                <c:pt idx="1732">
                  <c:v>463.06446</c:v>
                </c:pt>
                <c:pt idx="1733">
                  <c:v>461.02453000000003</c:v>
                </c:pt>
                <c:pt idx="1734">
                  <c:v>458.9846</c:v>
                </c:pt>
                <c:pt idx="1735">
                  <c:v>456.94466999999997</c:v>
                </c:pt>
                <c:pt idx="1736">
                  <c:v>454.90472999999997</c:v>
                </c:pt>
                <c:pt idx="1737">
                  <c:v>452.8648</c:v>
                </c:pt>
                <c:pt idx="1738">
                  <c:v>450.82486999999998</c:v>
                </c:pt>
                <c:pt idx="1739">
                  <c:v>448.78494000000001</c:v>
                </c:pt>
                <c:pt idx="1740">
                  <c:v>446.74500999999998</c:v>
                </c:pt>
                <c:pt idx="1741">
                  <c:v>444.70508000000001</c:v>
                </c:pt>
                <c:pt idx="1742">
                  <c:v>442.66514999999998</c:v>
                </c:pt>
                <c:pt idx="1743">
                  <c:v>440.62520999999998</c:v>
                </c:pt>
                <c:pt idx="1744">
                  <c:v>438.58528000000001</c:v>
                </c:pt>
                <c:pt idx="1745">
                  <c:v>436.54534999999998</c:v>
                </c:pt>
                <c:pt idx="1746">
                  <c:v>434.50542000000002</c:v>
                </c:pt>
                <c:pt idx="1747">
                  <c:v>432.46548999999999</c:v>
                </c:pt>
                <c:pt idx="1748">
                  <c:v>430.42556000000002</c:v>
                </c:pt>
                <c:pt idx="1749">
                  <c:v>428.38562000000002</c:v>
                </c:pt>
                <c:pt idx="1750">
                  <c:v>426.34568999999999</c:v>
                </c:pt>
                <c:pt idx="1751">
                  <c:v>424.30576000000002</c:v>
                </c:pt>
                <c:pt idx="1752">
                  <c:v>422.26582999999999</c:v>
                </c:pt>
                <c:pt idx="1753">
                  <c:v>420.22590000000002</c:v>
                </c:pt>
                <c:pt idx="1754">
                  <c:v>418.18597</c:v>
                </c:pt>
                <c:pt idx="1755">
                  <c:v>416.14604000000003</c:v>
                </c:pt>
                <c:pt idx="1756">
                  <c:v>414.10610000000003</c:v>
                </c:pt>
                <c:pt idx="1757">
                  <c:v>412.06617</c:v>
                </c:pt>
                <c:pt idx="1758">
                  <c:v>410.02623999999997</c:v>
                </c:pt>
                <c:pt idx="1759">
                  <c:v>407.98631</c:v>
                </c:pt>
                <c:pt idx="1760">
                  <c:v>405.94637999999998</c:v>
                </c:pt>
                <c:pt idx="1761">
                  <c:v>403.90645000000001</c:v>
                </c:pt>
                <c:pt idx="1762">
                  <c:v>401.86651000000001</c:v>
                </c:pt>
                <c:pt idx="1763">
                  <c:v>399.82657999999998</c:v>
                </c:pt>
              </c:numCache>
            </c:numRef>
          </c:xVal>
          <c:yVal>
            <c:numRef>
              <c:f>'Fig. A2'!$P$5:$P$1768</c:f>
              <c:numCache>
                <c:formatCode>General</c:formatCode>
                <c:ptCount val="1764"/>
                <c:pt idx="0">
                  <c:v>2.4080000000000001E-2</c:v>
                </c:pt>
                <c:pt idx="1">
                  <c:v>2.4080000000000001E-2</c:v>
                </c:pt>
                <c:pt idx="2">
                  <c:v>2.4080000000000001E-2</c:v>
                </c:pt>
                <c:pt idx="3">
                  <c:v>2.4080000000000001E-2</c:v>
                </c:pt>
                <c:pt idx="4">
                  <c:v>2.4080000000000001E-2</c:v>
                </c:pt>
                <c:pt idx="5">
                  <c:v>2.9260000000000001E-2</c:v>
                </c:pt>
                <c:pt idx="6">
                  <c:v>3.3410000000000002E-2</c:v>
                </c:pt>
                <c:pt idx="7">
                  <c:v>3.5990000000000001E-2</c:v>
                </c:pt>
                <c:pt idx="8">
                  <c:v>3.7060000000000003E-2</c:v>
                </c:pt>
                <c:pt idx="9">
                  <c:v>3.8019999999999998E-2</c:v>
                </c:pt>
                <c:pt idx="10">
                  <c:v>4.0059999999999998E-2</c:v>
                </c:pt>
                <c:pt idx="11">
                  <c:v>4.394E-2</c:v>
                </c:pt>
                <c:pt idx="12">
                  <c:v>4.9979999999999997E-2</c:v>
                </c:pt>
                <c:pt idx="13">
                  <c:v>5.6619999999999997E-2</c:v>
                </c:pt>
                <c:pt idx="14">
                  <c:v>6.1749999999999999E-2</c:v>
                </c:pt>
                <c:pt idx="15">
                  <c:v>6.5049999999999997E-2</c:v>
                </c:pt>
                <c:pt idx="16">
                  <c:v>6.7330000000000001E-2</c:v>
                </c:pt>
                <c:pt idx="17">
                  <c:v>7.0010000000000003E-2</c:v>
                </c:pt>
                <c:pt idx="18">
                  <c:v>7.4399999999999994E-2</c:v>
                </c:pt>
                <c:pt idx="19">
                  <c:v>7.9680000000000001E-2</c:v>
                </c:pt>
                <c:pt idx="20">
                  <c:v>8.2619999999999999E-2</c:v>
                </c:pt>
                <c:pt idx="21">
                  <c:v>8.2070000000000004E-2</c:v>
                </c:pt>
                <c:pt idx="22">
                  <c:v>7.9829999999999998E-2</c:v>
                </c:pt>
                <c:pt idx="23">
                  <c:v>7.6829999999999996E-2</c:v>
                </c:pt>
                <c:pt idx="24">
                  <c:v>7.5759999999999994E-2</c:v>
                </c:pt>
                <c:pt idx="25">
                  <c:v>8.1030000000000005E-2</c:v>
                </c:pt>
                <c:pt idx="26">
                  <c:v>9.3530000000000002E-2</c:v>
                </c:pt>
                <c:pt idx="27">
                  <c:v>0.10824</c:v>
                </c:pt>
                <c:pt idx="28">
                  <c:v>0.11693000000000001</c:v>
                </c:pt>
                <c:pt idx="29">
                  <c:v>0.11831</c:v>
                </c:pt>
                <c:pt idx="30">
                  <c:v>0.11703</c:v>
                </c:pt>
                <c:pt idx="31">
                  <c:v>0.11391</c:v>
                </c:pt>
                <c:pt idx="32">
                  <c:v>0.10992</c:v>
                </c:pt>
                <c:pt idx="33">
                  <c:v>0.10982</c:v>
                </c:pt>
                <c:pt idx="34">
                  <c:v>0.11581</c:v>
                </c:pt>
                <c:pt idx="35">
                  <c:v>0.12267</c:v>
                </c:pt>
                <c:pt idx="36">
                  <c:v>0.12415</c:v>
                </c:pt>
                <c:pt idx="37">
                  <c:v>0.12449</c:v>
                </c:pt>
                <c:pt idx="38">
                  <c:v>0.13222999999999999</c:v>
                </c:pt>
                <c:pt idx="39">
                  <c:v>0.14807000000000001</c:v>
                </c:pt>
                <c:pt idx="40">
                  <c:v>0.16733999999999999</c:v>
                </c:pt>
                <c:pt idx="41">
                  <c:v>0.18386</c:v>
                </c:pt>
                <c:pt idx="42">
                  <c:v>0.18728</c:v>
                </c:pt>
                <c:pt idx="43">
                  <c:v>0.17065</c:v>
                </c:pt>
                <c:pt idx="44">
                  <c:v>0.13905000000000001</c:v>
                </c:pt>
                <c:pt idx="45">
                  <c:v>0.10975</c:v>
                </c:pt>
                <c:pt idx="46">
                  <c:v>9.8419999999999994E-2</c:v>
                </c:pt>
                <c:pt idx="47">
                  <c:v>0.10697</c:v>
                </c:pt>
                <c:pt idx="48">
                  <c:v>0.12642</c:v>
                </c:pt>
                <c:pt idx="49">
                  <c:v>0.14921000000000001</c:v>
                </c:pt>
                <c:pt idx="50">
                  <c:v>0.16778000000000001</c:v>
                </c:pt>
                <c:pt idx="51">
                  <c:v>0.17462</c:v>
                </c:pt>
                <c:pt idx="52">
                  <c:v>0.17097000000000001</c:v>
                </c:pt>
                <c:pt idx="53">
                  <c:v>0.16309000000000001</c:v>
                </c:pt>
                <c:pt idx="54">
                  <c:v>0.15558</c:v>
                </c:pt>
                <c:pt idx="55">
                  <c:v>0.15276000000000001</c:v>
                </c:pt>
                <c:pt idx="56">
                  <c:v>0.15298</c:v>
                </c:pt>
                <c:pt idx="57">
                  <c:v>0.15581</c:v>
                </c:pt>
                <c:pt idx="58">
                  <c:v>0.15867000000000001</c:v>
                </c:pt>
                <c:pt idx="59">
                  <c:v>0.15534999999999999</c:v>
                </c:pt>
                <c:pt idx="60">
                  <c:v>0.14963000000000001</c:v>
                </c:pt>
                <c:pt idx="61">
                  <c:v>0.14205999999999999</c:v>
                </c:pt>
                <c:pt idx="62">
                  <c:v>0.13142999999999999</c:v>
                </c:pt>
                <c:pt idx="63">
                  <c:v>0.12948000000000001</c:v>
                </c:pt>
                <c:pt idx="64">
                  <c:v>0.14126</c:v>
                </c:pt>
                <c:pt idx="65">
                  <c:v>0.15962999999999999</c:v>
                </c:pt>
                <c:pt idx="66">
                  <c:v>0.17044000000000001</c:v>
                </c:pt>
                <c:pt idx="67">
                  <c:v>0.16023999999999999</c:v>
                </c:pt>
                <c:pt idx="68">
                  <c:v>0.14163999999999999</c:v>
                </c:pt>
                <c:pt idx="69">
                  <c:v>0.12864999999999999</c:v>
                </c:pt>
                <c:pt idx="70">
                  <c:v>0.12587999999999999</c:v>
                </c:pt>
                <c:pt idx="71">
                  <c:v>0.13741</c:v>
                </c:pt>
                <c:pt idx="72">
                  <c:v>0.16089000000000001</c:v>
                </c:pt>
                <c:pt idx="73">
                  <c:v>0.18459999999999999</c:v>
                </c:pt>
                <c:pt idx="74">
                  <c:v>0.19014</c:v>
                </c:pt>
                <c:pt idx="75">
                  <c:v>0.17063999999999999</c:v>
                </c:pt>
                <c:pt idx="76">
                  <c:v>0.14677000000000001</c:v>
                </c:pt>
                <c:pt idx="77">
                  <c:v>0.13447999999999999</c:v>
                </c:pt>
                <c:pt idx="78">
                  <c:v>0.13775999999999999</c:v>
                </c:pt>
                <c:pt idx="79">
                  <c:v>0.15425</c:v>
                </c:pt>
                <c:pt idx="80">
                  <c:v>0.17630000000000001</c:v>
                </c:pt>
                <c:pt idx="81">
                  <c:v>0.19569</c:v>
                </c:pt>
                <c:pt idx="82">
                  <c:v>0.20230000000000001</c:v>
                </c:pt>
                <c:pt idx="83">
                  <c:v>0.19312000000000001</c:v>
                </c:pt>
                <c:pt idx="84">
                  <c:v>0.17749000000000001</c:v>
                </c:pt>
                <c:pt idx="85">
                  <c:v>0.16023000000000001</c:v>
                </c:pt>
                <c:pt idx="86">
                  <c:v>0.14874000000000001</c:v>
                </c:pt>
                <c:pt idx="87">
                  <c:v>0.15298</c:v>
                </c:pt>
                <c:pt idx="88">
                  <c:v>0.17352999999999999</c:v>
                </c:pt>
                <c:pt idx="89">
                  <c:v>0.20085</c:v>
                </c:pt>
                <c:pt idx="90">
                  <c:v>0.22103999999999999</c:v>
                </c:pt>
                <c:pt idx="91">
                  <c:v>0.22763</c:v>
                </c:pt>
                <c:pt idx="92">
                  <c:v>0.21937000000000001</c:v>
                </c:pt>
                <c:pt idx="93">
                  <c:v>0.19722000000000001</c:v>
                </c:pt>
                <c:pt idx="94">
                  <c:v>0.17388999999999999</c:v>
                </c:pt>
                <c:pt idx="95">
                  <c:v>0.16178999999999999</c:v>
                </c:pt>
                <c:pt idx="96">
                  <c:v>0.16588</c:v>
                </c:pt>
                <c:pt idx="97">
                  <c:v>0.18307999999999999</c:v>
                </c:pt>
                <c:pt idx="98">
                  <c:v>0.20818999999999999</c:v>
                </c:pt>
                <c:pt idx="99">
                  <c:v>0.23555999999999999</c:v>
                </c:pt>
                <c:pt idx="100">
                  <c:v>0.25281999999999999</c:v>
                </c:pt>
                <c:pt idx="101">
                  <c:v>0.25701000000000002</c:v>
                </c:pt>
                <c:pt idx="102">
                  <c:v>0.25375999999999999</c:v>
                </c:pt>
                <c:pt idx="103">
                  <c:v>0.24407999999999999</c:v>
                </c:pt>
                <c:pt idx="104">
                  <c:v>0.23380999999999999</c:v>
                </c:pt>
                <c:pt idx="105">
                  <c:v>0.23075000000000001</c:v>
                </c:pt>
                <c:pt idx="106">
                  <c:v>0.23641000000000001</c:v>
                </c:pt>
                <c:pt idx="107">
                  <c:v>0.24476999999999999</c:v>
                </c:pt>
                <c:pt idx="108">
                  <c:v>0.24787000000000001</c:v>
                </c:pt>
                <c:pt idx="109">
                  <c:v>0.24540000000000001</c:v>
                </c:pt>
                <c:pt idx="110">
                  <c:v>0.23956</c:v>
                </c:pt>
                <c:pt idx="111">
                  <c:v>0.23235</c:v>
                </c:pt>
                <c:pt idx="112">
                  <c:v>0.22750999999999999</c:v>
                </c:pt>
                <c:pt idx="113">
                  <c:v>0.22524</c:v>
                </c:pt>
                <c:pt idx="114">
                  <c:v>0.22503000000000001</c:v>
                </c:pt>
                <c:pt idx="115">
                  <c:v>0.22609000000000001</c:v>
                </c:pt>
                <c:pt idx="116">
                  <c:v>0.22245000000000001</c:v>
                </c:pt>
                <c:pt idx="117">
                  <c:v>0.20584</c:v>
                </c:pt>
                <c:pt idx="118">
                  <c:v>0.18004000000000001</c:v>
                </c:pt>
                <c:pt idx="119">
                  <c:v>0.15698000000000001</c:v>
                </c:pt>
                <c:pt idx="120">
                  <c:v>0.13603999999999999</c:v>
                </c:pt>
                <c:pt idx="121">
                  <c:v>0.11684</c:v>
                </c:pt>
                <c:pt idx="122">
                  <c:v>0.11246</c:v>
                </c:pt>
                <c:pt idx="123">
                  <c:v>0.12892999999999999</c:v>
                </c:pt>
                <c:pt idx="124">
                  <c:v>0.14951999999999999</c:v>
                </c:pt>
                <c:pt idx="125">
                  <c:v>0.14964</c:v>
                </c:pt>
                <c:pt idx="126">
                  <c:v>0.13564999999999999</c:v>
                </c:pt>
                <c:pt idx="127">
                  <c:v>0.12723000000000001</c:v>
                </c:pt>
                <c:pt idx="128">
                  <c:v>0.12714</c:v>
                </c:pt>
                <c:pt idx="129">
                  <c:v>0.13550000000000001</c:v>
                </c:pt>
                <c:pt idx="130">
                  <c:v>0.15508</c:v>
                </c:pt>
                <c:pt idx="131">
                  <c:v>0.18082999999999999</c:v>
                </c:pt>
                <c:pt idx="132">
                  <c:v>0.19875000000000001</c:v>
                </c:pt>
                <c:pt idx="133">
                  <c:v>0.20043</c:v>
                </c:pt>
                <c:pt idx="134">
                  <c:v>0.19869999999999999</c:v>
                </c:pt>
                <c:pt idx="135">
                  <c:v>0.20563000000000001</c:v>
                </c:pt>
                <c:pt idx="136">
                  <c:v>0.21226999999999999</c:v>
                </c:pt>
                <c:pt idx="137">
                  <c:v>0.20624999999999999</c:v>
                </c:pt>
                <c:pt idx="138">
                  <c:v>0.19244</c:v>
                </c:pt>
                <c:pt idx="139">
                  <c:v>0.18143999999999999</c:v>
                </c:pt>
                <c:pt idx="140">
                  <c:v>0.17755000000000001</c:v>
                </c:pt>
                <c:pt idx="141">
                  <c:v>0.18074000000000001</c:v>
                </c:pt>
                <c:pt idx="142">
                  <c:v>0.19269</c:v>
                </c:pt>
                <c:pt idx="143">
                  <c:v>0.21126</c:v>
                </c:pt>
                <c:pt idx="144">
                  <c:v>0.22553999999999999</c:v>
                </c:pt>
                <c:pt idx="145">
                  <c:v>0.23103000000000001</c:v>
                </c:pt>
                <c:pt idx="146">
                  <c:v>0.23227</c:v>
                </c:pt>
                <c:pt idx="147">
                  <c:v>0.22453999999999999</c:v>
                </c:pt>
                <c:pt idx="148">
                  <c:v>0.2051</c:v>
                </c:pt>
                <c:pt idx="149">
                  <c:v>0.18268000000000001</c:v>
                </c:pt>
                <c:pt idx="150">
                  <c:v>0.16893</c:v>
                </c:pt>
                <c:pt idx="151">
                  <c:v>0.17016999999999999</c:v>
                </c:pt>
                <c:pt idx="152">
                  <c:v>0.184</c:v>
                </c:pt>
                <c:pt idx="153">
                  <c:v>0.20011000000000001</c:v>
                </c:pt>
                <c:pt idx="154">
                  <c:v>0.20061000000000001</c:v>
                </c:pt>
                <c:pt idx="155">
                  <c:v>0.18009</c:v>
                </c:pt>
                <c:pt idx="156">
                  <c:v>0.14878</c:v>
                </c:pt>
                <c:pt idx="157">
                  <c:v>0.11854000000000001</c:v>
                </c:pt>
                <c:pt idx="158">
                  <c:v>0.10267999999999999</c:v>
                </c:pt>
                <c:pt idx="159">
                  <c:v>0.10977000000000001</c:v>
                </c:pt>
                <c:pt idx="160">
                  <c:v>0.13754</c:v>
                </c:pt>
                <c:pt idx="161">
                  <c:v>0.17476</c:v>
                </c:pt>
                <c:pt idx="162">
                  <c:v>0.20643</c:v>
                </c:pt>
                <c:pt idx="163">
                  <c:v>0.22747000000000001</c:v>
                </c:pt>
                <c:pt idx="164">
                  <c:v>0.23616999999999999</c:v>
                </c:pt>
                <c:pt idx="165">
                  <c:v>0.23197000000000001</c:v>
                </c:pt>
                <c:pt idx="166">
                  <c:v>0.21692</c:v>
                </c:pt>
                <c:pt idx="167">
                  <c:v>0.18584999999999999</c:v>
                </c:pt>
                <c:pt idx="168">
                  <c:v>0.14903</c:v>
                </c:pt>
                <c:pt idx="169">
                  <c:v>0.12573999999999999</c:v>
                </c:pt>
                <c:pt idx="170">
                  <c:v>0.12206</c:v>
                </c:pt>
                <c:pt idx="171">
                  <c:v>0.13408</c:v>
                </c:pt>
                <c:pt idx="172">
                  <c:v>0.16125</c:v>
                </c:pt>
                <c:pt idx="173">
                  <c:v>0.20164000000000001</c:v>
                </c:pt>
                <c:pt idx="174">
                  <c:v>0.23912</c:v>
                </c:pt>
                <c:pt idx="175">
                  <c:v>0.25659999999999999</c:v>
                </c:pt>
                <c:pt idx="176">
                  <c:v>0.25647999999999999</c:v>
                </c:pt>
                <c:pt idx="177">
                  <c:v>0.24151</c:v>
                </c:pt>
                <c:pt idx="178">
                  <c:v>0.22065000000000001</c:v>
                </c:pt>
                <c:pt idx="179">
                  <c:v>0.20755000000000001</c:v>
                </c:pt>
                <c:pt idx="180">
                  <c:v>0.20801</c:v>
                </c:pt>
                <c:pt idx="181">
                  <c:v>0.21737000000000001</c:v>
                </c:pt>
                <c:pt idx="182">
                  <c:v>0.22849</c:v>
                </c:pt>
                <c:pt idx="183">
                  <c:v>0.24067</c:v>
                </c:pt>
                <c:pt idx="184">
                  <c:v>0.24723999999999999</c:v>
                </c:pt>
                <c:pt idx="185">
                  <c:v>0.24010999999999999</c:v>
                </c:pt>
                <c:pt idx="186">
                  <c:v>0.23033000000000001</c:v>
                </c:pt>
                <c:pt idx="187">
                  <c:v>0.22857</c:v>
                </c:pt>
                <c:pt idx="188">
                  <c:v>0.23727000000000001</c:v>
                </c:pt>
                <c:pt idx="189">
                  <c:v>0.25396999999999997</c:v>
                </c:pt>
                <c:pt idx="190">
                  <c:v>0.27340999999999999</c:v>
                </c:pt>
                <c:pt idx="191">
                  <c:v>0.29405999999999999</c:v>
                </c:pt>
                <c:pt idx="192">
                  <c:v>0.31322</c:v>
                </c:pt>
                <c:pt idx="193">
                  <c:v>0.32712999999999998</c:v>
                </c:pt>
                <c:pt idx="194">
                  <c:v>0.33494000000000002</c:v>
                </c:pt>
                <c:pt idx="195">
                  <c:v>0.33995999999999998</c:v>
                </c:pt>
                <c:pt idx="196">
                  <c:v>0.34644999999999998</c:v>
                </c:pt>
                <c:pt idx="197">
                  <c:v>0.35033999999999998</c:v>
                </c:pt>
                <c:pt idx="198">
                  <c:v>0.34909000000000001</c:v>
                </c:pt>
                <c:pt idx="199">
                  <c:v>0.34964000000000001</c:v>
                </c:pt>
                <c:pt idx="200">
                  <c:v>0.35722999999999999</c:v>
                </c:pt>
                <c:pt idx="201">
                  <c:v>0.37103999999999998</c:v>
                </c:pt>
                <c:pt idx="202">
                  <c:v>0.39068999999999998</c:v>
                </c:pt>
                <c:pt idx="203">
                  <c:v>0.41754000000000002</c:v>
                </c:pt>
                <c:pt idx="204">
                  <c:v>0.44605</c:v>
                </c:pt>
                <c:pt idx="205">
                  <c:v>0.46666000000000002</c:v>
                </c:pt>
                <c:pt idx="206">
                  <c:v>0.47815000000000002</c:v>
                </c:pt>
                <c:pt idx="207">
                  <c:v>0.47927999999999998</c:v>
                </c:pt>
                <c:pt idx="208">
                  <c:v>0.46997</c:v>
                </c:pt>
                <c:pt idx="209">
                  <c:v>0.46022000000000002</c:v>
                </c:pt>
                <c:pt idx="210">
                  <c:v>0.45868999999999999</c:v>
                </c:pt>
                <c:pt idx="211">
                  <c:v>0.46928999999999998</c:v>
                </c:pt>
                <c:pt idx="212">
                  <c:v>0.49414000000000002</c:v>
                </c:pt>
                <c:pt idx="213">
                  <c:v>0.53156000000000003</c:v>
                </c:pt>
                <c:pt idx="214">
                  <c:v>0.57055</c:v>
                </c:pt>
                <c:pt idx="215">
                  <c:v>0.59733999999999998</c:v>
                </c:pt>
                <c:pt idx="216">
                  <c:v>0.61229999999999996</c:v>
                </c:pt>
                <c:pt idx="217">
                  <c:v>0.62170000000000003</c:v>
                </c:pt>
                <c:pt idx="218">
                  <c:v>0.62627999999999995</c:v>
                </c:pt>
                <c:pt idx="219">
                  <c:v>0.63065000000000004</c:v>
                </c:pt>
                <c:pt idx="220">
                  <c:v>0.64171999999999996</c:v>
                </c:pt>
                <c:pt idx="221">
                  <c:v>0.66052</c:v>
                </c:pt>
                <c:pt idx="222">
                  <c:v>0.68255999999999994</c:v>
                </c:pt>
                <c:pt idx="223">
                  <c:v>0.70672000000000001</c:v>
                </c:pt>
                <c:pt idx="224">
                  <c:v>0.73341000000000001</c:v>
                </c:pt>
                <c:pt idx="225">
                  <c:v>0.75668999999999997</c:v>
                </c:pt>
                <c:pt idx="226">
                  <c:v>0.77153000000000005</c:v>
                </c:pt>
                <c:pt idx="227">
                  <c:v>0.78086</c:v>
                </c:pt>
                <c:pt idx="228">
                  <c:v>0.78888999999999998</c:v>
                </c:pt>
                <c:pt idx="229">
                  <c:v>0.79752999999999996</c:v>
                </c:pt>
                <c:pt idx="230">
                  <c:v>0.80844000000000005</c:v>
                </c:pt>
                <c:pt idx="231">
                  <c:v>0.82428999999999997</c:v>
                </c:pt>
                <c:pt idx="232">
                  <c:v>0.84680999999999995</c:v>
                </c:pt>
                <c:pt idx="233">
                  <c:v>0.87405999999999995</c:v>
                </c:pt>
                <c:pt idx="234">
                  <c:v>0.90115999999999996</c:v>
                </c:pt>
                <c:pt idx="235">
                  <c:v>0.92303000000000002</c:v>
                </c:pt>
                <c:pt idx="236">
                  <c:v>0.93881000000000003</c:v>
                </c:pt>
                <c:pt idx="237">
                  <c:v>0.95184000000000002</c:v>
                </c:pt>
                <c:pt idx="238">
                  <c:v>0.96303000000000005</c:v>
                </c:pt>
                <c:pt idx="239">
                  <c:v>0.97174000000000005</c:v>
                </c:pt>
                <c:pt idx="240">
                  <c:v>0.98162000000000005</c:v>
                </c:pt>
                <c:pt idx="241">
                  <c:v>0.99636000000000002</c:v>
                </c:pt>
                <c:pt idx="242">
                  <c:v>1.01498</c:v>
                </c:pt>
                <c:pt idx="243">
                  <c:v>1.0350600000000001</c:v>
                </c:pt>
                <c:pt idx="244">
                  <c:v>1.0570200000000001</c:v>
                </c:pt>
                <c:pt idx="245">
                  <c:v>1.0806100000000001</c:v>
                </c:pt>
                <c:pt idx="246">
                  <c:v>1.10148</c:v>
                </c:pt>
                <c:pt idx="247">
                  <c:v>1.1177600000000001</c:v>
                </c:pt>
                <c:pt idx="248">
                  <c:v>1.1320699999999999</c:v>
                </c:pt>
                <c:pt idx="249">
                  <c:v>1.14585</c:v>
                </c:pt>
                <c:pt idx="250">
                  <c:v>1.1599299999999999</c:v>
                </c:pt>
                <c:pt idx="251">
                  <c:v>1.17584</c:v>
                </c:pt>
                <c:pt idx="252">
                  <c:v>1.1933400000000001</c:v>
                </c:pt>
                <c:pt idx="253">
                  <c:v>1.21085</c:v>
                </c:pt>
                <c:pt idx="254">
                  <c:v>1.2279599999999999</c:v>
                </c:pt>
                <c:pt idx="255">
                  <c:v>1.2451300000000001</c:v>
                </c:pt>
                <c:pt idx="256">
                  <c:v>1.26197</c:v>
                </c:pt>
                <c:pt idx="257">
                  <c:v>1.2779199999999999</c:v>
                </c:pt>
                <c:pt idx="258">
                  <c:v>1.2935700000000001</c:v>
                </c:pt>
                <c:pt idx="259">
                  <c:v>1.3089599999999999</c:v>
                </c:pt>
                <c:pt idx="260">
                  <c:v>1.3232200000000001</c:v>
                </c:pt>
                <c:pt idx="261">
                  <c:v>1.33588</c:v>
                </c:pt>
                <c:pt idx="262">
                  <c:v>1.3478300000000001</c:v>
                </c:pt>
                <c:pt idx="263">
                  <c:v>1.3611500000000001</c:v>
                </c:pt>
                <c:pt idx="264">
                  <c:v>1.3773200000000001</c:v>
                </c:pt>
                <c:pt idx="265">
                  <c:v>1.39428</c:v>
                </c:pt>
                <c:pt idx="266">
                  <c:v>1.4080299999999999</c:v>
                </c:pt>
                <c:pt idx="267">
                  <c:v>1.4183600000000001</c:v>
                </c:pt>
                <c:pt idx="268">
                  <c:v>1.42747</c:v>
                </c:pt>
                <c:pt idx="269">
                  <c:v>1.43651</c:v>
                </c:pt>
                <c:pt idx="270">
                  <c:v>1.44702</c:v>
                </c:pt>
                <c:pt idx="271">
                  <c:v>1.4609099999999999</c:v>
                </c:pt>
                <c:pt idx="272">
                  <c:v>1.4777899999999999</c:v>
                </c:pt>
                <c:pt idx="273">
                  <c:v>1.494</c:v>
                </c:pt>
                <c:pt idx="274">
                  <c:v>1.50701</c:v>
                </c:pt>
                <c:pt idx="275">
                  <c:v>1.5185999999999999</c:v>
                </c:pt>
                <c:pt idx="276">
                  <c:v>1.5303100000000001</c:v>
                </c:pt>
                <c:pt idx="277">
                  <c:v>1.5420100000000001</c:v>
                </c:pt>
                <c:pt idx="278">
                  <c:v>1.55355</c:v>
                </c:pt>
                <c:pt idx="279">
                  <c:v>1.5640099999999999</c:v>
                </c:pt>
                <c:pt idx="280">
                  <c:v>1.5729200000000001</c:v>
                </c:pt>
                <c:pt idx="281">
                  <c:v>1.581</c:v>
                </c:pt>
                <c:pt idx="282">
                  <c:v>1.5896300000000001</c:v>
                </c:pt>
                <c:pt idx="283">
                  <c:v>1.6001799999999999</c:v>
                </c:pt>
                <c:pt idx="284">
                  <c:v>1.6130100000000001</c:v>
                </c:pt>
                <c:pt idx="285">
                  <c:v>1.6273599999999999</c:v>
                </c:pt>
                <c:pt idx="286">
                  <c:v>1.64141</c:v>
                </c:pt>
                <c:pt idx="287">
                  <c:v>1.65326</c:v>
                </c:pt>
                <c:pt idx="288">
                  <c:v>1.66316</c:v>
                </c:pt>
                <c:pt idx="289">
                  <c:v>1.6722900000000001</c:v>
                </c:pt>
                <c:pt idx="290">
                  <c:v>1.6806700000000001</c:v>
                </c:pt>
                <c:pt idx="291">
                  <c:v>1.6884399999999999</c:v>
                </c:pt>
                <c:pt idx="292">
                  <c:v>1.69617</c:v>
                </c:pt>
                <c:pt idx="293">
                  <c:v>1.7040299999999999</c:v>
                </c:pt>
                <c:pt idx="294">
                  <c:v>1.71235</c:v>
                </c:pt>
                <c:pt idx="295">
                  <c:v>1.72095</c:v>
                </c:pt>
                <c:pt idx="296">
                  <c:v>1.72926</c:v>
                </c:pt>
                <c:pt idx="297">
                  <c:v>1.7371399999999999</c:v>
                </c:pt>
                <c:pt idx="298">
                  <c:v>1.7443599999999999</c:v>
                </c:pt>
                <c:pt idx="299">
                  <c:v>1.75091</c:v>
                </c:pt>
                <c:pt idx="300">
                  <c:v>1.7571600000000001</c:v>
                </c:pt>
                <c:pt idx="301">
                  <c:v>1.7635099999999999</c:v>
                </c:pt>
                <c:pt idx="302">
                  <c:v>1.77061</c:v>
                </c:pt>
                <c:pt idx="303">
                  <c:v>1.7786200000000001</c:v>
                </c:pt>
                <c:pt idx="304">
                  <c:v>1.78623</c:v>
                </c:pt>
                <c:pt idx="305">
                  <c:v>1.7921499999999999</c:v>
                </c:pt>
                <c:pt idx="306">
                  <c:v>1.7963499999999999</c:v>
                </c:pt>
                <c:pt idx="307">
                  <c:v>1.79969</c:v>
                </c:pt>
                <c:pt idx="308">
                  <c:v>1.8035600000000001</c:v>
                </c:pt>
                <c:pt idx="309">
                  <c:v>1.80884</c:v>
                </c:pt>
                <c:pt idx="310">
                  <c:v>1.8151900000000001</c:v>
                </c:pt>
                <c:pt idx="311">
                  <c:v>1.8215600000000001</c:v>
                </c:pt>
                <c:pt idx="312">
                  <c:v>1.8268</c:v>
                </c:pt>
                <c:pt idx="313">
                  <c:v>1.83043</c:v>
                </c:pt>
                <c:pt idx="314">
                  <c:v>1.83297</c:v>
                </c:pt>
                <c:pt idx="315">
                  <c:v>1.8355600000000001</c:v>
                </c:pt>
                <c:pt idx="316">
                  <c:v>1.8393900000000001</c:v>
                </c:pt>
                <c:pt idx="317">
                  <c:v>1.8447800000000001</c:v>
                </c:pt>
                <c:pt idx="318">
                  <c:v>1.8505</c:v>
                </c:pt>
                <c:pt idx="319">
                  <c:v>1.8546100000000001</c:v>
                </c:pt>
                <c:pt idx="320">
                  <c:v>1.8563000000000001</c:v>
                </c:pt>
                <c:pt idx="321">
                  <c:v>1.8562000000000001</c:v>
                </c:pt>
                <c:pt idx="322">
                  <c:v>1.8556600000000001</c:v>
                </c:pt>
                <c:pt idx="323">
                  <c:v>1.85588</c:v>
                </c:pt>
                <c:pt idx="324">
                  <c:v>1.8572599999999999</c:v>
                </c:pt>
                <c:pt idx="325">
                  <c:v>1.85934</c:v>
                </c:pt>
                <c:pt idx="326">
                  <c:v>1.86117</c:v>
                </c:pt>
                <c:pt idx="327">
                  <c:v>1.86202</c:v>
                </c:pt>
                <c:pt idx="328">
                  <c:v>1.86182</c:v>
                </c:pt>
                <c:pt idx="329">
                  <c:v>1.8611</c:v>
                </c:pt>
                <c:pt idx="330">
                  <c:v>1.8604700000000001</c:v>
                </c:pt>
                <c:pt idx="331">
                  <c:v>1.8599699999999999</c:v>
                </c:pt>
                <c:pt idx="332">
                  <c:v>1.85944</c:v>
                </c:pt>
                <c:pt idx="333">
                  <c:v>1.8589500000000001</c:v>
                </c:pt>
                <c:pt idx="334">
                  <c:v>1.8582799999999999</c:v>
                </c:pt>
                <c:pt idx="335">
                  <c:v>1.85761</c:v>
                </c:pt>
                <c:pt idx="336">
                  <c:v>1.85795</c:v>
                </c:pt>
                <c:pt idx="337">
                  <c:v>1.8592599999999999</c:v>
                </c:pt>
                <c:pt idx="338">
                  <c:v>1.86025</c:v>
                </c:pt>
                <c:pt idx="339">
                  <c:v>1.8599699999999999</c:v>
                </c:pt>
                <c:pt idx="340">
                  <c:v>1.8583400000000001</c:v>
                </c:pt>
                <c:pt idx="341">
                  <c:v>1.85598</c:v>
                </c:pt>
                <c:pt idx="342">
                  <c:v>1.85321</c:v>
                </c:pt>
                <c:pt idx="343">
                  <c:v>1.8499699999999999</c:v>
                </c:pt>
                <c:pt idx="344">
                  <c:v>1.8468100000000001</c:v>
                </c:pt>
                <c:pt idx="345">
                  <c:v>1.8440300000000001</c:v>
                </c:pt>
                <c:pt idx="346">
                  <c:v>1.8412299999999999</c:v>
                </c:pt>
                <c:pt idx="347">
                  <c:v>1.8380300000000001</c:v>
                </c:pt>
                <c:pt idx="348">
                  <c:v>1.83403</c:v>
                </c:pt>
                <c:pt idx="349">
                  <c:v>1.8293900000000001</c:v>
                </c:pt>
                <c:pt idx="350">
                  <c:v>1.82483</c:v>
                </c:pt>
                <c:pt idx="351">
                  <c:v>1.82012</c:v>
                </c:pt>
                <c:pt idx="352">
                  <c:v>1.81525</c:v>
                </c:pt>
                <c:pt idx="353">
                  <c:v>1.8115600000000001</c:v>
                </c:pt>
                <c:pt idx="354">
                  <c:v>1.80911</c:v>
                </c:pt>
                <c:pt idx="355">
                  <c:v>1.8063499999999999</c:v>
                </c:pt>
                <c:pt idx="356">
                  <c:v>1.80213</c:v>
                </c:pt>
                <c:pt idx="357">
                  <c:v>1.7960799999999999</c:v>
                </c:pt>
                <c:pt idx="358">
                  <c:v>1.78867</c:v>
                </c:pt>
                <c:pt idx="359">
                  <c:v>1.7803899999999999</c:v>
                </c:pt>
                <c:pt idx="360">
                  <c:v>1.7717400000000001</c:v>
                </c:pt>
                <c:pt idx="361">
                  <c:v>1.7642899999999999</c:v>
                </c:pt>
                <c:pt idx="362">
                  <c:v>1.75823</c:v>
                </c:pt>
                <c:pt idx="363">
                  <c:v>1.7523200000000001</c:v>
                </c:pt>
                <c:pt idx="364">
                  <c:v>1.7461199999999999</c:v>
                </c:pt>
                <c:pt idx="365">
                  <c:v>1.73908</c:v>
                </c:pt>
                <c:pt idx="366">
                  <c:v>1.7306999999999999</c:v>
                </c:pt>
                <c:pt idx="367">
                  <c:v>1.7216400000000001</c:v>
                </c:pt>
                <c:pt idx="368">
                  <c:v>1.7130099999999999</c:v>
                </c:pt>
                <c:pt idx="369">
                  <c:v>1.7059599999999999</c:v>
                </c:pt>
                <c:pt idx="370">
                  <c:v>1.7005699999999999</c:v>
                </c:pt>
                <c:pt idx="371">
                  <c:v>1.6958800000000001</c:v>
                </c:pt>
                <c:pt idx="372">
                  <c:v>1.6908099999999999</c:v>
                </c:pt>
                <c:pt idx="373">
                  <c:v>1.6838</c:v>
                </c:pt>
                <c:pt idx="374">
                  <c:v>1.67425</c:v>
                </c:pt>
                <c:pt idx="375">
                  <c:v>1.66371</c:v>
                </c:pt>
                <c:pt idx="376">
                  <c:v>1.6538200000000001</c:v>
                </c:pt>
                <c:pt idx="377">
                  <c:v>1.6449199999999999</c:v>
                </c:pt>
                <c:pt idx="378">
                  <c:v>1.6367700000000001</c:v>
                </c:pt>
                <c:pt idx="379">
                  <c:v>1.62873</c:v>
                </c:pt>
                <c:pt idx="380">
                  <c:v>1.61961</c:v>
                </c:pt>
                <c:pt idx="381">
                  <c:v>1.6091</c:v>
                </c:pt>
                <c:pt idx="382">
                  <c:v>1.5986199999999999</c:v>
                </c:pt>
                <c:pt idx="383">
                  <c:v>1.5899000000000001</c:v>
                </c:pt>
                <c:pt idx="384">
                  <c:v>1.5828899999999999</c:v>
                </c:pt>
                <c:pt idx="385">
                  <c:v>1.57636</c:v>
                </c:pt>
                <c:pt idx="386">
                  <c:v>1.56992</c:v>
                </c:pt>
                <c:pt idx="387">
                  <c:v>1.56338</c:v>
                </c:pt>
                <c:pt idx="388">
                  <c:v>1.5556300000000001</c:v>
                </c:pt>
                <c:pt idx="389">
                  <c:v>1.5464899999999999</c:v>
                </c:pt>
                <c:pt idx="390">
                  <c:v>1.53708</c:v>
                </c:pt>
                <c:pt idx="391">
                  <c:v>1.5282500000000001</c:v>
                </c:pt>
                <c:pt idx="392">
                  <c:v>1.51989</c:v>
                </c:pt>
                <c:pt idx="393">
                  <c:v>1.51128</c:v>
                </c:pt>
                <c:pt idx="394">
                  <c:v>1.50227</c:v>
                </c:pt>
                <c:pt idx="395">
                  <c:v>1.49325</c:v>
                </c:pt>
                <c:pt idx="396">
                  <c:v>1.4842</c:v>
                </c:pt>
                <c:pt idx="397">
                  <c:v>1.47485</c:v>
                </c:pt>
                <c:pt idx="398">
                  <c:v>1.4649700000000001</c:v>
                </c:pt>
                <c:pt idx="399">
                  <c:v>1.45461</c:v>
                </c:pt>
                <c:pt idx="400">
                  <c:v>1.44384</c:v>
                </c:pt>
                <c:pt idx="401">
                  <c:v>1.4325000000000001</c:v>
                </c:pt>
                <c:pt idx="402">
                  <c:v>1.42092</c:v>
                </c:pt>
                <c:pt idx="403">
                  <c:v>1.4104399999999999</c:v>
                </c:pt>
                <c:pt idx="404">
                  <c:v>1.4020699999999999</c:v>
                </c:pt>
                <c:pt idx="405">
                  <c:v>1.39493</c:v>
                </c:pt>
                <c:pt idx="406">
                  <c:v>1.3872899999999999</c:v>
                </c:pt>
                <c:pt idx="407">
                  <c:v>1.37835</c:v>
                </c:pt>
                <c:pt idx="408">
                  <c:v>1.3682300000000001</c:v>
                </c:pt>
                <c:pt idx="409">
                  <c:v>1.3573299999999999</c:v>
                </c:pt>
                <c:pt idx="410">
                  <c:v>1.3466199999999999</c:v>
                </c:pt>
                <c:pt idx="411">
                  <c:v>1.33744</c:v>
                </c:pt>
                <c:pt idx="412">
                  <c:v>1.3300700000000001</c:v>
                </c:pt>
                <c:pt idx="413">
                  <c:v>1.3233600000000001</c:v>
                </c:pt>
                <c:pt idx="414">
                  <c:v>1.31559</c:v>
                </c:pt>
                <c:pt idx="415">
                  <c:v>1.3058099999999999</c:v>
                </c:pt>
                <c:pt idx="416">
                  <c:v>1.2942899999999999</c:v>
                </c:pt>
                <c:pt idx="417">
                  <c:v>1.2823599999999999</c:v>
                </c:pt>
                <c:pt idx="418">
                  <c:v>1.27169</c:v>
                </c:pt>
                <c:pt idx="419">
                  <c:v>1.2623899999999999</c:v>
                </c:pt>
                <c:pt idx="420">
                  <c:v>1.25359</c:v>
                </c:pt>
                <c:pt idx="421">
                  <c:v>1.24509</c:v>
                </c:pt>
                <c:pt idx="422">
                  <c:v>1.2361599999999999</c:v>
                </c:pt>
                <c:pt idx="423">
                  <c:v>1.2261</c:v>
                </c:pt>
                <c:pt idx="424">
                  <c:v>1.21576</c:v>
                </c:pt>
                <c:pt idx="425">
                  <c:v>1.2066699999999999</c:v>
                </c:pt>
                <c:pt idx="426">
                  <c:v>1.19912</c:v>
                </c:pt>
                <c:pt idx="427">
                  <c:v>1.1917800000000001</c:v>
                </c:pt>
                <c:pt idx="428">
                  <c:v>1.1837200000000001</c:v>
                </c:pt>
                <c:pt idx="429">
                  <c:v>1.17547</c:v>
                </c:pt>
                <c:pt idx="430">
                  <c:v>1.1673</c:v>
                </c:pt>
                <c:pt idx="431">
                  <c:v>1.1590800000000001</c:v>
                </c:pt>
                <c:pt idx="432">
                  <c:v>1.1511199999999999</c:v>
                </c:pt>
                <c:pt idx="433">
                  <c:v>1.1434500000000001</c:v>
                </c:pt>
                <c:pt idx="434">
                  <c:v>1.13558</c:v>
                </c:pt>
                <c:pt idx="435">
                  <c:v>1.1271800000000001</c:v>
                </c:pt>
                <c:pt idx="436">
                  <c:v>1.1182799999999999</c:v>
                </c:pt>
                <c:pt idx="437">
                  <c:v>1.10914</c:v>
                </c:pt>
                <c:pt idx="438">
                  <c:v>1.09982</c:v>
                </c:pt>
                <c:pt idx="439">
                  <c:v>1.09053</c:v>
                </c:pt>
                <c:pt idx="440">
                  <c:v>1.08212</c:v>
                </c:pt>
                <c:pt idx="441">
                  <c:v>1.07514</c:v>
                </c:pt>
                <c:pt idx="442">
                  <c:v>1.06921</c:v>
                </c:pt>
                <c:pt idx="443">
                  <c:v>1.06412</c:v>
                </c:pt>
                <c:pt idx="444">
                  <c:v>1.05982</c:v>
                </c:pt>
                <c:pt idx="445">
                  <c:v>1.05514</c:v>
                </c:pt>
                <c:pt idx="446">
                  <c:v>1.0488500000000001</c:v>
                </c:pt>
                <c:pt idx="447">
                  <c:v>1.0415300000000001</c:v>
                </c:pt>
                <c:pt idx="448">
                  <c:v>1.03434</c:v>
                </c:pt>
                <c:pt idx="449">
                  <c:v>1.02708</c:v>
                </c:pt>
                <c:pt idx="450">
                  <c:v>1.0191600000000001</c:v>
                </c:pt>
                <c:pt idx="451">
                  <c:v>1.01095</c:v>
                </c:pt>
                <c:pt idx="452">
                  <c:v>1.0028900000000001</c:v>
                </c:pt>
                <c:pt idx="453">
                  <c:v>0.99458000000000002</c:v>
                </c:pt>
                <c:pt idx="454">
                  <c:v>0.98602999999999996</c:v>
                </c:pt>
                <c:pt idx="455">
                  <c:v>0.97804999999999997</c:v>
                </c:pt>
                <c:pt idx="456">
                  <c:v>0.97079000000000004</c:v>
                </c:pt>
                <c:pt idx="457">
                  <c:v>0.96348</c:v>
                </c:pt>
                <c:pt idx="458">
                  <c:v>0.95604</c:v>
                </c:pt>
                <c:pt idx="459">
                  <c:v>0.94923999999999997</c:v>
                </c:pt>
                <c:pt idx="460">
                  <c:v>0.94316999999999995</c:v>
                </c:pt>
                <c:pt idx="461">
                  <c:v>0.93735999999999997</c:v>
                </c:pt>
                <c:pt idx="462">
                  <c:v>0.93164999999999998</c:v>
                </c:pt>
                <c:pt idx="463">
                  <c:v>0.92615000000000003</c:v>
                </c:pt>
                <c:pt idx="464">
                  <c:v>0.92057</c:v>
                </c:pt>
                <c:pt idx="465">
                  <c:v>0.91429000000000005</c:v>
                </c:pt>
                <c:pt idx="466">
                  <c:v>0.90712000000000004</c:v>
                </c:pt>
                <c:pt idx="467">
                  <c:v>0.89954000000000001</c:v>
                </c:pt>
                <c:pt idx="468">
                  <c:v>0.89210999999999996</c:v>
                </c:pt>
                <c:pt idx="469">
                  <c:v>0.88497000000000003</c:v>
                </c:pt>
                <c:pt idx="470">
                  <c:v>0.87794000000000005</c:v>
                </c:pt>
                <c:pt idx="471">
                  <c:v>0.87112999999999996</c:v>
                </c:pt>
                <c:pt idx="472">
                  <c:v>0.86504000000000003</c:v>
                </c:pt>
                <c:pt idx="473">
                  <c:v>0.85985</c:v>
                </c:pt>
                <c:pt idx="474">
                  <c:v>0.85504000000000002</c:v>
                </c:pt>
                <c:pt idx="475">
                  <c:v>0.84992000000000001</c:v>
                </c:pt>
                <c:pt idx="476">
                  <c:v>0.84462000000000004</c:v>
                </c:pt>
                <c:pt idx="477">
                  <c:v>0.83919999999999995</c:v>
                </c:pt>
                <c:pt idx="478">
                  <c:v>0.83289999999999997</c:v>
                </c:pt>
                <c:pt idx="479">
                  <c:v>0.82579999999999998</c:v>
                </c:pt>
                <c:pt idx="480">
                  <c:v>0.81933</c:v>
                </c:pt>
                <c:pt idx="481">
                  <c:v>0.81457999999999997</c:v>
                </c:pt>
                <c:pt idx="482">
                  <c:v>0.81098000000000003</c:v>
                </c:pt>
                <c:pt idx="483">
                  <c:v>0.80735000000000001</c:v>
                </c:pt>
                <c:pt idx="484">
                  <c:v>0.80386999999999997</c:v>
                </c:pt>
                <c:pt idx="485">
                  <c:v>0.80091000000000001</c:v>
                </c:pt>
                <c:pt idx="486">
                  <c:v>0.79801</c:v>
                </c:pt>
                <c:pt idx="487">
                  <c:v>0.79527999999999999</c:v>
                </c:pt>
                <c:pt idx="488">
                  <c:v>0.79339000000000004</c:v>
                </c:pt>
                <c:pt idx="489">
                  <c:v>0.79261000000000004</c:v>
                </c:pt>
                <c:pt idx="490">
                  <c:v>0.79252</c:v>
                </c:pt>
                <c:pt idx="491">
                  <c:v>0.79266999999999999</c:v>
                </c:pt>
                <c:pt idx="492">
                  <c:v>0.79351000000000005</c:v>
                </c:pt>
                <c:pt idx="493">
                  <c:v>0.79549000000000003</c:v>
                </c:pt>
                <c:pt idx="494">
                  <c:v>0.79837999999999998</c:v>
                </c:pt>
                <c:pt idx="495">
                  <c:v>0.80215000000000003</c:v>
                </c:pt>
                <c:pt idx="496">
                  <c:v>0.80720000000000003</c:v>
                </c:pt>
                <c:pt idx="497">
                  <c:v>0.81386000000000003</c:v>
                </c:pt>
                <c:pt idx="498">
                  <c:v>0.82208999999999999</c:v>
                </c:pt>
                <c:pt idx="499">
                  <c:v>0.83162999999999998</c:v>
                </c:pt>
                <c:pt idx="500">
                  <c:v>0.84255999999999998</c:v>
                </c:pt>
                <c:pt idx="501">
                  <c:v>0.85507</c:v>
                </c:pt>
                <c:pt idx="502">
                  <c:v>0.86890999999999996</c:v>
                </c:pt>
                <c:pt idx="503">
                  <c:v>0.88410999999999995</c:v>
                </c:pt>
                <c:pt idx="504">
                  <c:v>0.90073000000000003</c:v>
                </c:pt>
                <c:pt idx="505">
                  <c:v>0.91818</c:v>
                </c:pt>
                <c:pt idx="506">
                  <c:v>0.93537999999999999</c:v>
                </c:pt>
                <c:pt idx="507">
                  <c:v>0.95133000000000001</c:v>
                </c:pt>
                <c:pt idx="508">
                  <c:v>0.96577999999999997</c:v>
                </c:pt>
                <c:pt idx="509">
                  <c:v>0.97885999999999995</c:v>
                </c:pt>
                <c:pt idx="510">
                  <c:v>0.99053000000000002</c:v>
                </c:pt>
                <c:pt idx="511">
                  <c:v>1.0006900000000001</c:v>
                </c:pt>
                <c:pt idx="512">
                  <c:v>1.0095700000000001</c:v>
                </c:pt>
                <c:pt idx="513">
                  <c:v>1.0181800000000001</c:v>
                </c:pt>
                <c:pt idx="514">
                  <c:v>1.02742</c:v>
                </c:pt>
                <c:pt idx="515">
                  <c:v>1.03746</c:v>
                </c:pt>
                <c:pt idx="516">
                  <c:v>1.04844</c:v>
                </c:pt>
                <c:pt idx="517">
                  <c:v>1.0607500000000001</c:v>
                </c:pt>
                <c:pt idx="518">
                  <c:v>1.07419</c:v>
                </c:pt>
                <c:pt idx="519">
                  <c:v>1.0878099999999999</c:v>
                </c:pt>
                <c:pt idx="520">
                  <c:v>1.1014999999999999</c:v>
                </c:pt>
                <c:pt idx="521">
                  <c:v>1.1154500000000001</c:v>
                </c:pt>
                <c:pt idx="522">
                  <c:v>1.1285099999999999</c:v>
                </c:pt>
                <c:pt idx="523">
                  <c:v>1.13883</c:v>
                </c:pt>
                <c:pt idx="524">
                  <c:v>1.14544</c:v>
                </c:pt>
                <c:pt idx="525">
                  <c:v>1.14818</c:v>
                </c:pt>
                <c:pt idx="526">
                  <c:v>1.14656</c:v>
                </c:pt>
                <c:pt idx="527">
                  <c:v>1.1405700000000001</c:v>
                </c:pt>
                <c:pt idx="528">
                  <c:v>1.1316299999999999</c:v>
                </c:pt>
                <c:pt idx="529">
                  <c:v>1.1209800000000001</c:v>
                </c:pt>
                <c:pt idx="530">
                  <c:v>1.1088199999999999</c:v>
                </c:pt>
                <c:pt idx="531">
                  <c:v>1.0955299999999999</c:v>
                </c:pt>
                <c:pt idx="532">
                  <c:v>1.08263</c:v>
                </c:pt>
                <c:pt idx="533">
                  <c:v>1.07128</c:v>
                </c:pt>
                <c:pt idx="534">
                  <c:v>1.06115</c:v>
                </c:pt>
                <c:pt idx="535">
                  <c:v>1.0521499999999999</c:v>
                </c:pt>
                <c:pt idx="536">
                  <c:v>1.0445899999999999</c:v>
                </c:pt>
                <c:pt idx="537">
                  <c:v>1.03809</c:v>
                </c:pt>
                <c:pt idx="538">
                  <c:v>1.0318499999999999</c:v>
                </c:pt>
                <c:pt idx="539">
                  <c:v>1.02539</c:v>
                </c:pt>
                <c:pt idx="540">
                  <c:v>1.0190300000000001</c:v>
                </c:pt>
                <c:pt idx="541">
                  <c:v>1.0130999999999999</c:v>
                </c:pt>
                <c:pt idx="542">
                  <c:v>1.0072000000000001</c:v>
                </c:pt>
                <c:pt idx="543">
                  <c:v>1.0012799999999999</c:v>
                </c:pt>
                <c:pt idx="544">
                  <c:v>0.99551999999999996</c:v>
                </c:pt>
                <c:pt idx="545">
                  <c:v>0.98997000000000002</c:v>
                </c:pt>
                <c:pt idx="546">
                  <c:v>0.98514000000000002</c:v>
                </c:pt>
                <c:pt idx="547">
                  <c:v>0.98140000000000005</c:v>
                </c:pt>
                <c:pt idx="548">
                  <c:v>0.97872000000000003</c:v>
                </c:pt>
                <c:pt idx="549">
                  <c:v>0.97641999999999995</c:v>
                </c:pt>
                <c:pt idx="550">
                  <c:v>0.97297999999999996</c:v>
                </c:pt>
                <c:pt idx="551">
                  <c:v>0.96755000000000002</c:v>
                </c:pt>
                <c:pt idx="552">
                  <c:v>0.95999000000000001</c:v>
                </c:pt>
                <c:pt idx="553">
                  <c:v>0.95025000000000004</c:v>
                </c:pt>
                <c:pt idx="554">
                  <c:v>0.93947999999999998</c:v>
                </c:pt>
                <c:pt idx="555">
                  <c:v>0.92932999999999999</c:v>
                </c:pt>
                <c:pt idx="556">
                  <c:v>0.92057</c:v>
                </c:pt>
                <c:pt idx="557">
                  <c:v>0.91303999999999996</c:v>
                </c:pt>
                <c:pt idx="558">
                  <c:v>0.90610000000000002</c:v>
                </c:pt>
                <c:pt idx="559">
                  <c:v>0.89922999999999997</c:v>
                </c:pt>
                <c:pt idx="560">
                  <c:v>0.89166999999999996</c:v>
                </c:pt>
                <c:pt idx="561">
                  <c:v>0.88224000000000002</c:v>
                </c:pt>
                <c:pt idx="562">
                  <c:v>0.87083999999999995</c:v>
                </c:pt>
                <c:pt idx="563">
                  <c:v>0.85831000000000002</c:v>
                </c:pt>
                <c:pt idx="564">
                  <c:v>0.84538000000000002</c:v>
                </c:pt>
                <c:pt idx="565">
                  <c:v>0.83257000000000003</c:v>
                </c:pt>
                <c:pt idx="566">
                  <c:v>0.82030999999999998</c:v>
                </c:pt>
                <c:pt idx="567">
                  <c:v>0.80886000000000002</c:v>
                </c:pt>
                <c:pt idx="568">
                  <c:v>0.79793999999999998</c:v>
                </c:pt>
                <c:pt idx="569">
                  <c:v>0.78717000000000004</c:v>
                </c:pt>
                <c:pt idx="570">
                  <c:v>0.77668000000000004</c:v>
                </c:pt>
                <c:pt idx="571">
                  <c:v>0.76675000000000004</c:v>
                </c:pt>
                <c:pt idx="572">
                  <c:v>0.75761999999999996</c:v>
                </c:pt>
                <c:pt idx="573">
                  <c:v>0.74950000000000006</c:v>
                </c:pt>
                <c:pt idx="574">
                  <c:v>0.74236000000000002</c:v>
                </c:pt>
                <c:pt idx="575">
                  <c:v>0.73597999999999997</c:v>
                </c:pt>
                <c:pt idx="576">
                  <c:v>0.72997999999999996</c:v>
                </c:pt>
                <c:pt idx="577">
                  <c:v>0.72431999999999996</c:v>
                </c:pt>
                <c:pt idx="578">
                  <c:v>0.71938999999999997</c:v>
                </c:pt>
                <c:pt idx="579">
                  <c:v>0.71538999999999997</c:v>
                </c:pt>
                <c:pt idx="580">
                  <c:v>0.71196000000000004</c:v>
                </c:pt>
                <c:pt idx="581">
                  <c:v>0.70845999999999998</c:v>
                </c:pt>
                <c:pt idx="582">
                  <c:v>0.70409999999999995</c:v>
                </c:pt>
                <c:pt idx="583">
                  <c:v>0.69867999999999997</c:v>
                </c:pt>
                <c:pt idx="584">
                  <c:v>0.69305000000000005</c:v>
                </c:pt>
                <c:pt idx="585">
                  <c:v>0.68803000000000003</c:v>
                </c:pt>
                <c:pt idx="586">
                  <c:v>0.68389</c:v>
                </c:pt>
                <c:pt idx="587">
                  <c:v>0.68059000000000003</c:v>
                </c:pt>
                <c:pt idx="588">
                  <c:v>0.67786000000000002</c:v>
                </c:pt>
                <c:pt idx="589">
                  <c:v>0.67518</c:v>
                </c:pt>
                <c:pt idx="590">
                  <c:v>0.67188999999999999</c:v>
                </c:pt>
                <c:pt idx="591">
                  <c:v>0.66803999999999997</c:v>
                </c:pt>
                <c:pt idx="592">
                  <c:v>0.66429000000000005</c:v>
                </c:pt>
                <c:pt idx="593">
                  <c:v>0.66073000000000004</c:v>
                </c:pt>
                <c:pt idx="594">
                  <c:v>0.65686</c:v>
                </c:pt>
                <c:pt idx="595">
                  <c:v>0.65253000000000005</c:v>
                </c:pt>
                <c:pt idx="596">
                  <c:v>0.64841000000000004</c:v>
                </c:pt>
                <c:pt idx="597">
                  <c:v>0.64517000000000002</c:v>
                </c:pt>
                <c:pt idx="598">
                  <c:v>0.64271</c:v>
                </c:pt>
                <c:pt idx="599">
                  <c:v>0.64054</c:v>
                </c:pt>
                <c:pt idx="600">
                  <c:v>0.63854</c:v>
                </c:pt>
                <c:pt idx="601">
                  <c:v>0.63653000000000004</c:v>
                </c:pt>
                <c:pt idx="602">
                  <c:v>0.63397000000000003</c:v>
                </c:pt>
                <c:pt idx="603">
                  <c:v>0.63085000000000002</c:v>
                </c:pt>
                <c:pt idx="604">
                  <c:v>0.62787999999999999</c:v>
                </c:pt>
                <c:pt idx="605">
                  <c:v>0.62534999999999996</c:v>
                </c:pt>
                <c:pt idx="606">
                  <c:v>0.62287000000000003</c:v>
                </c:pt>
                <c:pt idx="607">
                  <c:v>0.62024000000000001</c:v>
                </c:pt>
                <c:pt idx="608">
                  <c:v>0.61783999999999994</c:v>
                </c:pt>
                <c:pt idx="609">
                  <c:v>0.61587000000000003</c:v>
                </c:pt>
                <c:pt idx="610">
                  <c:v>0.61385000000000001</c:v>
                </c:pt>
                <c:pt idx="611">
                  <c:v>0.61162000000000005</c:v>
                </c:pt>
                <c:pt idx="612">
                  <c:v>0.60933000000000004</c:v>
                </c:pt>
                <c:pt idx="613">
                  <c:v>0.60694999999999999</c:v>
                </c:pt>
                <c:pt idx="614">
                  <c:v>0.60436000000000001</c:v>
                </c:pt>
                <c:pt idx="615">
                  <c:v>0.60167999999999999</c:v>
                </c:pt>
                <c:pt idx="616">
                  <c:v>0.59928999999999999</c:v>
                </c:pt>
                <c:pt idx="617">
                  <c:v>0.59736999999999996</c:v>
                </c:pt>
                <c:pt idx="618">
                  <c:v>0.59575999999999996</c:v>
                </c:pt>
                <c:pt idx="619">
                  <c:v>0.59450999999999998</c:v>
                </c:pt>
                <c:pt idx="620">
                  <c:v>0.59377000000000002</c:v>
                </c:pt>
                <c:pt idx="621">
                  <c:v>0.59326999999999996</c:v>
                </c:pt>
                <c:pt idx="622">
                  <c:v>0.59269000000000005</c:v>
                </c:pt>
                <c:pt idx="623">
                  <c:v>0.59175</c:v>
                </c:pt>
                <c:pt idx="624">
                  <c:v>0.59035000000000004</c:v>
                </c:pt>
                <c:pt idx="625">
                  <c:v>0.58838999999999997</c:v>
                </c:pt>
                <c:pt idx="626">
                  <c:v>0.58596999999999999</c:v>
                </c:pt>
                <c:pt idx="627">
                  <c:v>0.58379000000000003</c:v>
                </c:pt>
                <c:pt idx="628">
                  <c:v>0.58206999999999998</c:v>
                </c:pt>
                <c:pt idx="629">
                  <c:v>0.58026999999999995</c:v>
                </c:pt>
                <c:pt idx="630">
                  <c:v>0.57816000000000001</c:v>
                </c:pt>
                <c:pt idx="631">
                  <c:v>0.57594000000000001</c:v>
                </c:pt>
                <c:pt idx="632">
                  <c:v>0.57367999999999997</c:v>
                </c:pt>
                <c:pt idx="633">
                  <c:v>0.57130000000000003</c:v>
                </c:pt>
                <c:pt idx="634">
                  <c:v>0.56888000000000005</c:v>
                </c:pt>
                <c:pt idx="635">
                  <c:v>0.56679999999999997</c:v>
                </c:pt>
                <c:pt idx="636">
                  <c:v>0.56503000000000003</c:v>
                </c:pt>
                <c:pt idx="637">
                  <c:v>0.56303000000000003</c:v>
                </c:pt>
                <c:pt idx="638">
                  <c:v>0.56072</c:v>
                </c:pt>
                <c:pt idx="639">
                  <c:v>0.55830999999999997</c:v>
                </c:pt>
                <c:pt idx="640">
                  <c:v>0.55586000000000002</c:v>
                </c:pt>
                <c:pt idx="641">
                  <c:v>0.5534</c:v>
                </c:pt>
                <c:pt idx="642">
                  <c:v>0.55115000000000003</c:v>
                </c:pt>
                <c:pt idx="643">
                  <c:v>0.54952000000000001</c:v>
                </c:pt>
                <c:pt idx="644">
                  <c:v>0.54857999999999996</c:v>
                </c:pt>
                <c:pt idx="645">
                  <c:v>0.54778000000000004</c:v>
                </c:pt>
                <c:pt idx="646">
                  <c:v>0.54659999999999997</c:v>
                </c:pt>
                <c:pt idx="647">
                  <c:v>0.54476000000000002</c:v>
                </c:pt>
                <c:pt idx="648">
                  <c:v>0.54213999999999996</c:v>
                </c:pt>
                <c:pt idx="649">
                  <c:v>0.53900000000000003</c:v>
                </c:pt>
                <c:pt idx="650">
                  <c:v>0.53591</c:v>
                </c:pt>
                <c:pt idx="651">
                  <c:v>0.53344999999999998</c:v>
                </c:pt>
                <c:pt idx="652">
                  <c:v>0.53181999999999996</c:v>
                </c:pt>
                <c:pt idx="653">
                  <c:v>0.53081</c:v>
                </c:pt>
                <c:pt idx="654">
                  <c:v>0.53005000000000002</c:v>
                </c:pt>
                <c:pt idx="655">
                  <c:v>0.52907000000000004</c:v>
                </c:pt>
                <c:pt idx="656">
                  <c:v>0.52766999999999997</c:v>
                </c:pt>
                <c:pt idx="657">
                  <c:v>0.52588000000000001</c:v>
                </c:pt>
                <c:pt idx="658">
                  <c:v>0.52373000000000003</c:v>
                </c:pt>
                <c:pt idx="659">
                  <c:v>0.52136000000000005</c:v>
                </c:pt>
                <c:pt idx="660">
                  <c:v>0.51883999999999997</c:v>
                </c:pt>
                <c:pt idx="661">
                  <c:v>0.51598999999999995</c:v>
                </c:pt>
                <c:pt idx="662">
                  <c:v>0.51259999999999994</c:v>
                </c:pt>
                <c:pt idx="663">
                  <c:v>0.50858000000000003</c:v>
                </c:pt>
                <c:pt idx="664">
                  <c:v>0.50434999999999997</c:v>
                </c:pt>
                <c:pt idx="665">
                  <c:v>0.50078</c:v>
                </c:pt>
                <c:pt idx="666">
                  <c:v>0.498</c:v>
                </c:pt>
                <c:pt idx="667">
                  <c:v>0.49546000000000001</c:v>
                </c:pt>
                <c:pt idx="668">
                  <c:v>0.49257000000000001</c:v>
                </c:pt>
                <c:pt idx="669">
                  <c:v>0.48892999999999998</c:v>
                </c:pt>
                <c:pt idx="670">
                  <c:v>0.48427999999999999</c:v>
                </c:pt>
                <c:pt idx="671">
                  <c:v>0.47893999999999998</c:v>
                </c:pt>
                <c:pt idx="672">
                  <c:v>0.47405999999999998</c:v>
                </c:pt>
                <c:pt idx="673">
                  <c:v>0.47059000000000001</c:v>
                </c:pt>
                <c:pt idx="674">
                  <c:v>0.46825</c:v>
                </c:pt>
                <c:pt idx="675">
                  <c:v>0.46626000000000001</c:v>
                </c:pt>
                <c:pt idx="676">
                  <c:v>0.46450000000000002</c:v>
                </c:pt>
                <c:pt idx="677">
                  <c:v>0.46289999999999998</c:v>
                </c:pt>
                <c:pt idx="678">
                  <c:v>0.46073999999999998</c:v>
                </c:pt>
                <c:pt idx="679">
                  <c:v>0.45804</c:v>
                </c:pt>
                <c:pt idx="680">
                  <c:v>0.45554</c:v>
                </c:pt>
                <c:pt idx="681">
                  <c:v>0.45321</c:v>
                </c:pt>
                <c:pt idx="682">
                  <c:v>0.45049</c:v>
                </c:pt>
                <c:pt idx="683">
                  <c:v>0.44741999999999998</c:v>
                </c:pt>
                <c:pt idx="684">
                  <c:v>0.44467000000000001</c:v>
                </c:pt>
                <c:pt idx="685">
                  <c:v>0.44235999999999998</c:v>
                </c:pt>
                <c:pt idx="686">
                  <c:v>0.44006000000000001</c:v>
                </c:pt>
                <c:pt idx="687">
                  <c:v>0.43764999999999998</c:v>
                </c:pt>
                <c:pt idx="688">
                  <c:v>0.43518000000000001</c:v>
                </c:pt>
                <c:pt idx="689">
                  <c:v>0.43241000000000002</c:v>
                </c:pt>
                <c:pt idx="690">
                  <c:v>0.42942999999999998</c:v>
                </c:pt>
                <c:pt idx="691">
                  <c:v>0.42682999999999999</c:v>
                </c:pt>
                <c:pt idx="692">
                  <c:v>0.42470999999999998</c:v>
                </c:pt>
                <c:pt idx="693">
                  <c:v>0.42253000000000002</c:v>
                </c:pt>
                <c:pt idx="694">
                  <c:v>0.42037000000000002</c:v>
                </c:pt>
                <c:pt idx="695">
                  <c:v>0.41859000000000002</c:v>
                </c:pt>
                <c:pt idx="696">
                  <c:v>0.41671000000000002</c:v>
                </c:pt>
                <c:pt idx="697">
                  <c:v>0.41446</c:v>
                </c:pt>
                <c:pt idx="698">
                  <c:v>0.41249000000000002</c:v>
                </c:pt>
                <c:pt idx="699">
                  <c:v>0.41106999999999999</c:v>
                </c:pt>
                <c:pt idx="700">
                  <c:v>0.40954000000000002</c:v>
                </c:pt>
                <c:pt idx="701">
                  <c:v>0.40720000000000001</c:v>
                </c:pt>
                <c:pt idx="702">
                  <c:v>0.40434999999999999</c:v>
                </c:pt>
                <c:pt idx="703">
                  <c:v>0.40167999999999998</c:v>
                </c:pt>
                <c:pt idx="704">
                  <c:v>0.39906999999999998</c:v>
                </c:pt>
                <c:pt idx="705">
                  <c:v>0.39632000000000001</c:v>
                </c:pt>
                <c:pt idx="706">
                  <c:v>0.39366000000000001</c:v>
                </c:pt>
                <c:pt idx="707">
                  <c:v>0.39129000000000003</c:v>
                </c:pt>
                <c:pt idx="708">
                  <c:v>0.38950000000000001</c:v>
                </c:pt>
                <c:pt idx="709">
                  <c:v>0.38796000000000003</c:v>
                </c:pt>
                <c:pt idx="710">
                  <c:v>0.38591999999999999</c:v>
                </c:pt>
                <c:pt idx="711">
                  <c:v>0.38362000000000002</c:v>
                </c:pt>
                <c:pt idx="712">
                  <c:v>0.38152000000000003</c:v>
                </c:pt>
                <c:pt idx="713">
                  <c:v>0.37966</c:v>
                </c:pt>
                <c:pt idx="714">
                  <c:v>0.37852999999999998</c:v>
                </c:pt>
                <c:pt idx="715">
                  <c:v>0.37875999999999999</c:v>
                </c:pt>
                <c:pt idx="716">
                  <c:v>0.38012000000000001</c:v>
                </c:pt>
                <c:pt idx="717">
                  <c:v>0.38149</c:v>
                </c:pt>
                <c:pt idx="718">
                  <c:v>0.38185000000000002</c:v>
                </c:pt>
                <c:pt idx="719">
                  <c:v>0.38091999999999998</c:v>
                </c:pt>
                <c:pt idx="720">
                  <c:v>0.37874999999999998</c:v>
                </c:pt>
                <c:pt idx="721">
                  <c:v>0.37572</c:v>
                </c:pt>
                <c:pt idx="722">
                  <c:v>0.37243999999999999</c:v>
                </c:pt>
                <c:pt idx="723">
                  <c:v>0.36913000000000001</c:v>
                </c:pt>
                <c:pt idx="724">
                  <c:v>0.36552000000000001</c:v>
                </c:pt>
                <c:pt idx="725">
                  <c:v>0.36186000000000001</c:v>
                </c:pt>
                <c:pt idx="726">
                  <c:v>0.35897000000000001</c:v>
                </c:pt>
                <c:pt idx="727">
                  <c:v>0.35719000000000001</c:v>
                </c:pt>
                <c:pt idx="728">
                  <c:v>0.35663</c:v>
                </c:pt>
                <c:pt idx="729">
                  <c:v>0.35677999999999999</c:v>
                </c:pt>
                <c:pt idx="730">
                  <c:v>0.35659000000000002</c:v>
                </c:pt>
                <c:pt idx="731">
                  <c:v>0.35626999999999998</c:v>
                </c:pt>
                <c:pt idx="732">
                  <c:v>0.35631000000000002</c:v>
                </c:pt>
                <c:pt idx="733">
                  <c:v>0.35605999999999999</c:v>
                </c:pt>
                <c:pt idx="734">
                  <c:v>0.35511999999999999</c:v>
                </c:pt>
                <c:pt idx="735">
                  <c:v>0.35377999999999998</c:v>
                </c:pt>
                <c:pt idx="736">
                  <c:v>0.35222999999999999</c:v>
                </c:pt>
                <c:pt idx="737">
                  <c:v>0.35022999999999999</c:v>
                </c:pt>
                <c:pt idx="738">
                  <c:v>0.34804000000000002</c:v>
                </c:pt>
                <c:pt idx="739">
                  <c:v>0.34642000000000001</c:v>
                </c:pt>
                <c:pt idx="740">
                  <c:v>0.34520000000000001</c:v>
                </c:pt>
                <c:pt idx="741">
                  <c:v>0.34326000000000001</c:v>
                </c:pt>
                <c:pt idx="742">
                  <c:v>0.34022999999999998</c:v>
                </c:pt>
                <c:pt idx="743">
                  <c:v>0.33656999999999998</c:v>
                </c:pt>
                <c:pt idx="744">
                  <c:v>0.33294000000000001</c:v>
                </c:pt>
                <c:pt idx="745">
                  <c:v>0.33019999999999999</c:v>
                </c:pt>
                <c:pt idx="746">
                  <c:v>0.32904</c:v>
                </c:pt>
                <c:pt idx="747">
                  <c:v>0.32921</c:v>
                </c:pt>
                <c:pt idx="748">
                  <c:v>0.32993</c:v>
                </c:pt>
                <c:pt idx="749">
                  <c:v>0.33072000000000001</c:v>
                </c:pt>
                <c:pt idx="750">
                  <c:v>0.33096999999999999</c:v>
                </c:pt>
                <c:pt idx="751">
                  <c:v>0.33017000000000002</c:v>
                </c:pt>
                <c:pt idx="752">
                  <c:v>0.32851000000000002</c:v>
                </c:pt>
                <c:pt idx="753">
                  <c:v>0.32628000000000001</c:v>
                </c:pt>
                <c:pt idx="754">
                  <c:v>0.32432</c:v>
                </c:pt>
                <c:pt idx="755">
                  <c:v>0.32371</c:v>
                </c:pt>
                <c:pt idx="756">
                  <c:v>0.32444000000000001</c:v>
                </c:pt>
                <c:pt idx="757">
                  <c:v>0.32573999999999997</c:v>
                </c:pt>
                <c:pt idx="758">
                  <c:v>0.32700000000000001</c:v>
                </c:pt>
                <c:pt idx="759">
                  <c:v>0.32769999999999999</c:v>
                </c:pt>
                <c:pt idx="760">
                  <c:v>0.32685999999999998</c:v>
                </c:pt>
                <c:pt idx="761">
                  <c:v>0.32394000000000001</c:v>
                </c:pt>
                <c:pt idx="762">
                  <c:v>0.32012000000000002</c:v>
                </c:pt>
                <c:pt idx="763">
                  <c:v>0.31722</c:v>
                </c:pt>
                <c:pt idx="764">
                  <c:v>0.31564999999999999</c:v>
                </c:pt>
                <c:pt idx="765">
                  <c:v>0.31480000000000002</c:v>
                </c:pt>
                <c:pt idx="766">
                  <c:v>0.31437999999999999</c:v>
                </c:pt>
                <c:pt idx="767">
                  <c:v>0.31381999999999999</c:v>
                </c:pt>
                <c:pt idx="768">
                  <c:v>0.31184000000000001</c:v>
                </c:pt>
                <c:pt idx="769">
                  <c:v>0.30836999999999998</c:v>
                </c:pt>
                <c:pt idx="770">
                  <c:v>0.30517</c:v>
                </c:pt>
                <c:pt idx="771">
                  <c:v>0.30360999999999999</c:v>
                </c:pt>
                <c:pt idx="772">
                  <c:v>0.30329</c:v>
                </c:pt>
                <c:pt idx="773">
                  <c:v>0.30330000000000001</c:v>
                </c:pt>
                <c:pt idx="774">
                  <c:v>0.30348000000000003</c:v>
                </c:pt>
                <c:pt idx="775">
                  <c:v>0.30364000000000002</c:v>
                </c:pt>
                <c:pt idx="776">
                  <c:v>0.30299999999999999</c:v>
                </c:pt>
                <c:pt idx="777">
                  <c:v>0.30145</c:v>
                </c:pt>
                <c:pt idx="778">
                  <c:v>0.29988999999999999</c:v>
                </c:pt>
                <c:pt idx="779">
                  <c:v>0.29898000000000002</c:v>
                </c:pt>
                <c:pt idx="780">
                  <c:v>0.29842999999999997</c:v>
                </c:pt>
                <c:pt idx="781">
                  <c:v>0.29768</c:v>
                </c:pt>
                <c:pt idx="782">
                  <c:v>0.29677999999999999</c:v>
                </c:pt>
                <c:pt idx="783">
                  <c:v>0.29588999999999999</c:v>
                </c:pt>
                <c:pt idx="784">
                  <c:v>0.29470000000000002</c:v>
                </c:pt>
                <c:pt idx="785">
                  <c:v>0.29332000000000003</c:v>
                </c:pt>
                <c:pt idx="786">
                  <c:v>0.29236000000000001</c:v>
                </c:pt>
                <c:pt idx="787">
                  <c:v>0.29208000000000001</c:v>
                </c:pt>
                <c:pt idx="788">
                  <c:v>0.2918</c:v>
                </c:pt>
                <c:pt idx="789">
                  <c:v>0.29050999999999999</c:v>
                </c:pt>
                <c:pt idx="790">
                  <c:v>0.28817999999999999</c:v>
                </c:pt>
                <c:pt idx="791">
                  <c:v>0.28559000000000001</c:v>
                </c:pt>
                <c:pt idx="792">
                  <c:v>0.28349000000000002</c:v>
                </c:pt>
                <c:pt idx="793">
                  <c:v>0.28272999999999998</c:v>
                </c:pt>
                <c:pt idx="794">
                  <c:v>0.28343000000000002</c:v>
                </c:pt>
                <c:pt idx="795">
                  <c:v>0.28487000000000001</c:v>
                </c:pt>
                <c:pt idx="796">
                  <c:v>0.28673999999999999</c:v>
                </c:pt>
                <c:pt idx="797">
                  <c:v>0.28909000000000001</c:v>
                </c:pt>
                <c:pt idx="798">
                  <c:v>0.29188999999999998</c:v>
                </c:pt>
                <c:pt idx="799">
                  <c:v>0.29507</c:v>
                </c:pt>
                <c:pt idx="800">
                  <c:v>0.29824000000000001</c:v>
                </c:pt>
                <c:pt idx="801">
                  <c:v>0.30155999999999999</c:v>
                </c:pt>
                <c:pt idx="802">
                  <c:v>0.30481999999999998</c:v>
                </c:pt>
                <c:pt idx="803">
                  <c:v>0.30686000000000002</c:v>
                </c:pt>
                <c:pt idx="804">
                  <c:v>0.30734</c:v>
                </c:pt>
                <c:pt idx="805">
                  <c:v>0.30662</c:v>
                </c:pt>
                <c:pt idx="806">
                  <c:v>0.30493999999999999</c:v>
                </c:pt>
                <c:pt idx="807">
                  <c:v>0.30231999999999998</c:v>
                </c:pt>
                <c:pt idx="808">
                  <c:v>0.29916999999999999</c:v>
                </c:pt>
                <c:pt idx="809">
                  <c:v>0.29703000000000002</c:v>
                </c:pt>
                <c:pt idx="810">
                  <c:v>0.29654000000000003</c:v>
                </c:pt>
                <c:pt idx="811">
                  <c:v>0.29635</c:v>
                </c:pt>
                <c:pt idx="812">
                  <c:v>0.29542000000000002</c:v>
                </c:pt>
                <c:pt idx="813">
                  <c:v>0.29385</c:v>
                </c:pt>
                <c:pt idx="814">
                  <c:v>0.29157</c:v>
                </c:pt>
                <c:pt idx="815">
                  <c:v>0.28864000000000001</c:v>
                </c:pt>
                <c:pt idx="816">
                  <c:v>0.28717999999999999</c:v>
                </c:pt>
                <c:pt idx="817">
                  <c:v>0.28943999999999998</c:v>
                </c:pt>
                <c:pt idx="818">
                  <c:v>0.29407</c:v>
                </c:pt>
                <c:pt idx="819">
                  <c:v>0.29821999999999999</c:v>
                </c:pt>
                <c:pt idx="820">
                  <c:v>0.30047000000000001</c:v>
                </c:pt>
                <c:pt idx="821">
                  <c:v>0.30009999999999998</c:v>
                </c:pt>
                <c:pt idx="822">
                  <c:v>0.29596</c:v>
                </c:pt>
                <c:pt idx="823">
                  <c:v>0.28815000000000002</c:v>
                </c:pt>
                <c:pt idx="824">
                  <c:v>0.27976000000000001</c:v>
                </c:pt>
                <c:pt idx="825">
                  <c:v>0.27366000000000001</c:v>
                </c:pt>
                <c:pt idx="826">
                  <c:v>0.26980999999999999</c:v>
                </c:pt>
                <c:pt idx="827">
                  <c:v>0.26761000000000001</c:v>
                </c:pt>
                <c:pt idx="828">
                  <c:v>0.26715</c:v>
                </c:pt>
                <c:pt idx="829">
                  <c:v>0.26784999999999998</c:v>
                </c:pt>
                <c:pt idx="830">
                  <c:v>0.26811000000000001</c:v>
                </c:pt>
                <c:pt idx="831">
                  <c:v>0.26705000000000001</c:v>
                </c:pt>
                <c:pt idx="832">
                  <c:v>0.26538</c:v>
                </c:pt>
                <c:pt idx="833">
                  <c:v>0.26402999999999999</c:v>
                </c:pt>
                <c:pt idx="834">
                  <c:v>0.26361000000000001</c:v>
                </c:pt>
                <c:pt idx="835">
                  <c:v>0.26445999999999997</c:v>
                </c:pt>
                <c:pt idx="836">
                  <c:v>0.26622000000000001</c:v>
                </c:pt>
                <c:pt idx="837">
                  <c:v>0.26774999999999999</c:v>
                </c:pt>
                <c:pt idx="838">
                  <c:v>0.26761000000000001</c:v>
                </c:pt>
                <c:pt idx="839">
                  <c:v>0.26523999999999998</c:v>
                </c:pt>
                <c:pt idx="840">
                  <c:v>0.26130999999999999</c:v>
                </c:pt>
                <c:pt idx="841">
                  <c:v>0.25669999999999998</c:v>
                </c:pt>
                <c:pt idx="842">
                  <c:v>0.25230999999999998</c:v>
                </c:pt>
                <c:pt idx="843">
                  <c:v>0.24856</c:v>
                </c:pt>
                <c:pt idx="844">
                  <c:v>0.24515000000000001</c:v>
                </c:pt>
                <c:pt idx="845">
                  <c:v>0.24213999999999999</c:v>
                </c:pt>
                <c:pt idx="846">
                  <c:v>0.23962</c:v>
                </c:pt>
                <c:pt idx="847">
                  <c:v>0.23707</c:v>
                </c:pt>
                <c:pt idx="848">
                  <c:v>0.23400000000000001</c:v>
                </c:pt>
                <c:pt idx="849">
                  <c:v>0.23100000000000001</c:v>
                </c:pt>
                <c:pt idx="850">
                  <c:v>0.22936999999999999</c:v>
                </c:pt>
                <c:pt idx="851">
                  <c:v>0.22900000000000001</c:v>
                </c:pt>
                <c:pt idx="852">
                  <c:v>0.22878000000000001</c:v>
                </c:pt>
                <c:pt idx="853">
                  <c:v>0.22789999999999999</c:v>
                </c:pt>
                <c:pt idx="854">
                  <c:v>0.2263</c:v>
                </c:pt>
                <c:pt idx="855">
                  <c:v>0.22442999999999999</c:v>
                </c:pt>
                <c:pt idx="856">
                  <c:v>0.22227</c:v>
                </c:pt>
                <c:pt idx="857">
                  <c:v>0.22053</c:v>
                </c:pt>
                <c:pt idx="858">
                  <c:v>0.22003</c:v>
                </c:pt>
                <c:pt idx="859">
                  <c:v>0.2195</c:v>
                </c:pt>
                <c:pt idx="860">
                  <c:v>0.21698999999999999</c:v>
                </c:pt>
                <c:pt idx="861">
                  <c:v>0.21177000000000001</c:v>
                </c:pt>
                <c:pt idx="862">
                  <c:v>0.20587</c:v>
                </c:pt>
                <c:pt idx="863">
                  <c:v>0.20246</c:v>
                </c:pt>
                <c:pt idx="864">
                  <c:v>0.20166999999999999</c:v>
                </c:pt>
                <c:pt idx="865">
                  <c:v>0.20213</c:v>
                </c:pt>
                <c:pt idx="866">
                  <c:v>0.20335</c:v>
                </c:pt>
                <c:pt idx="867">
                  <c:v>0.20524999999999999</c:v>
                </c:pt>
                <c:pt idx="868">
                  <c:v>0.20765</c:v>
                </c:pt>
                <c:pt idx="869">
                  <c:v>0.20913999999999999</c:v>
                </c:pt>
                <c:pt idx="870">
                  <c:v>0.20859</c:v>
                </c:pt>
                <c:pt idx="871">
                  <c:v>0.20707</c:v>
                </c:pt>
                <c:pt idx="872">
                  <c:v>0.20485</c:v>
                </c:pt>
                <c:pt idx="873">
                  <c:v>0.20069999999999999</c:v>
                </c:pt>
                <c:pt idx="874">
                  <c:v>0.19519</c:v>
                </c:pt>
                <c:pt idx="875">
                  <c:v>0.19055</c:v>
                </c:pt>
                <c:pt idx="876">
                  <c:v>0.18744</c:v>
                </c:pt>
                <c:pt idx="877">
                  <c:v>0.18471000000000001</c:v>
                </c:pt>
                <c:pt idx="878">
                  <c:v>0.18185999999999999</c:v>
                </c:pt>
                <c:pt idx="879">
                  <c:v>0.17971000000000001</c:v>
                </c:pt>
                <c:pt idx="880">
                  <c:v>0.17837</c:v>
                </c:pt>
                <c:pt idx="881">
                  <c:v>0.17665</c:v>
                </c:pt>
                <c:pt idx="882">
                  <c:v>0.17423</c:v>
                </c:pt>
                <c:pt idx="883">
                  <c:v>0.17226</c:v>
                </c:pt>
                <c:pt idx="884">
                  <c:v>0.1719</c:v>
                </c:pt>
                <c:pt idx="885">
                  <c:v>0.17455000000000001</c:v>
                </c:pt>
                <c:pt idx="886">
                  <c:v>0.17876</c:v>
                </c:pt>
                <c:pt idx="887">
                  <c:v>0.17962</c:v>
                </c:pt>
                <c:pt idx="888">
                  <c:v>0.1767</c:v>
                </c:pt>
                <c:pt idx="889">
                  <c:v>0.17285</c:v>
                </c:pt>
                <c:pt idx="890">
                  <c:v>0.16800999999999999</c:v>
                </c:pt>
                <c:pt idx="891">
                  <c:v>0.16253000000000001</c:v>
                </c:pt>
                <c:pt idx="892">
                  <c:v>0.15948000000000001</c:v>
                </c:pt>
                <c:pt idx="893">
                  <c:v>0.16238</c:v>
                </c:pt>
                <c:pt idx="894">
                  <c:v>0.17015</c:v>
                </c:pt>
                <c:pt idx="895">
                  <c:v>0.17782999999999999</c:v>
                </c:pt>
                <c:pt idx="896">
                  <c:v>0.18543999999999999</c:v>
                </c:pt>
                <c:pt idx="897">
                  <c:v>0.19159999999999999</c:v>
                </c:pt>
                <c:pt idx="898">
                  <c:v>0.18654999999999999</c:v>
                </c:pt>
                <c:pt idx="899">
                  <c:v>0.16743</c:v>
                </c:pt>
                <c:pt idx="900">
                  <c:v>0.14302999999999999</c:v>
                </c:pt>
                <c:pt idx="901">
                  <c:v>0.12203</c:v>
                </c:pt>
                <c:pt idx="902">
                  <c:v>0.10791000000000001</c:v>
                </c:pt>
                <c:pt idx="903">
                  <c:v>0.10263</c:v>
                </c:pt>
                <c:pt idx="904">
                  <c:v>0.10716000000000001</c:v>
                </c:pt>
                <c:pt idx="905">
                  <c:v>0.11677</c:v>
                </c:pt>
                <c:pt idx="906">
                  <c:v>0.12431</c:v>
                </c:pt>
                <c:pt idx="907">
                  <c:v>0.12952</c:v>
                </c:pt>
                <c:pt idx="908">
                  <c:v>0.13496</c:v>
                </c:pt>
                <c:pt idx="909">
                  <c:v>0.13925000000000001</c:v>
                </c:pt>
                <c:pt idx="910">
                  <c:v>0.14052000000000001</c:v>
                </c:pt>
                <c:pt idx="911">
                  <c:v>0.1401</c:v>
                </c:pt>
                <c:pt idx="912">
                  <c:v>0.13941000000000001</c:v>
                </c:pt>
                <c:pt idx="913">
                  <c:v>0.13904</c:v>
                </c:pt>
                <c:pt idx="914">
                  <c:v>0.14158000000000001</c:v>
                </c:pt>
                <c:pt idx="915">
                  <c:v>0.14868000000000001</c:v>
                </c:pt>
                <c:pt idx="916">
                  <c:v>0.15826000000000001</c:v>
                </c:pt>
                <c:pt idx="917">
                  <c:v>0.16775000000000001</c:v>
                </c:pt>
                <c:pt idx="918">
                  <c:v>0.17594000000000001</c:v>
                </c:pt>
                <c:pt idx="919">
                  <c:v>0.18195</c:v>
                </c:pt>
                <c:pt idx="920">
                  <c:v>0.18559999999999999</c:v>
                </c:pt>
                <c:pt idx="921">
                  <c:v>0.18778</c:v>
                </c:pt>
                <c:pt idx="922">
                  <c:v>0.18959999999999999</c:v>
                </c:pt>
                <c:pt idx="923">
                  <c:v>0.19137000000000001</c:v>
                </c:pt>
                <c:pt idx="924">
                  <c:v>0.19253999999999999</c:v>
                </c:pt>
                <c:pt idx="925">
                  <c:v>0.19320999999999999</c:v>
                </c:pt>
                <c:pt idx="926">
                  <c:v>0.19345999999999999</c:v>
                </c:pt>
                <c:pt idx="927">
                  <c:v>0.19234999999999999</c:v>
                </c:pt>
                <c:pt idx="928">
                  <c:v>0.19003</c:v>
                </c:pt>
                <c:pt idx="929">
                  <c:v>0.18744</c:v>
                </c:pt>
                <c:pt idx="930">
                  <c:v>0.18461</c:v>
                </c:pt>
                <c:pt idx="931">
                  <c:v>0.18164</c:v>
                </c:pt>
                <c:pt idx="932">
                  <c:v>0.17943999999999999</c:v>
                </c:pt>
                <c:pt idx="933">
                  <c:v>0.1792</c:v>
                </c:pt>
                <c:pt idx="934">
                  <c:v>0.18093999999999999</c:v>
                </c:pt>
                <c:pt idx="935">
                  <c:v>0.18393000000000001</c:v>
                </c:pt>
                <c:pt idx="936">
                  <c:v>0.18775</c:v>
                </c:pt>
                <c:pt idx="937">
                  <c:v>0.19042999999999999</c:v>
                </c:pt>
                <c:pt idx="938">
                  <c:v>0.18976000000000001</c:v>
                </c:pt>
                <c:pt idx="939">
                  <c:v>0.18664</c:v>
                </c:pt>
                <c:pt idx="940">
                  <c:v>0.18362000000000001</c:v>
                </c:pt>
                <c:pt idx="941">
                  <c:v>0.18168000000000001</c:v>
                </c:pt>
                <c:pt idx="942">
                  <c:v>0.17963000000000001</c:v>
                </c:pt>
                <c:pt idx="943">
                  <c:v>0.17638000000000001</c:v>
                </c:pt>
                <c:pt idx="944">
                  <c:v>0.17243</c:v>
                </c:pt>
                <c:pt idx="945">
                  <c:v>0.16889000000000001</c:v>
                </c:pt>
                <c:pt idx="946">
                  <c:v>0.16697000000000001</c:v>
                </c:pt>
                <c:pt idx="947">
                  <c:v>0.16772000000000001</c:v>
                </c:pt>
                <c:pt idx="948">
                  <c:v>0.17076</c:v>
                </c:pt>
                <c:pt idx="949">
                  <c:v>0.17377999999999999</c:v>
                </c:pt>
                <c:pt idx="950">
                  <c:v>0.17538000000000001</c:v>
                </c:pt>
                <c:pt idx="951">
                  <c:v>0.17555999999999999</c:v>
                </c:pt>
                <c:pt idx="952">
                  <c:v>0.17312</c:v>
                </c:pt>
                <c:pt idx="953">
                  <c:v>0.16772000000000001</c:v>
                </c:pt>
                <c:pt idx="954">
                  <c:v>0.16103999999999999</c:v>
                </c:pt>
                <c:pt idx="955">
                  <c:v>0.15409999999999999</c:v>
                </c:pt>
                <c:pt idx="956">
                  <c:v>0.14671999999999999</c:v>
                </c:pt>
                <c:pt idx="957">
                  <c:v>0.13971</c:v>
                </c:pt>
                <c:pt idx="958">
                  <c:v>0.13617000000000001</c:v>
                </c:pt>
                <c:pt idx="959">
                  <c:v>0.13641</c:v>
                </c:pt>
                <c:pt idx="960">
                  <c:v>0.13589000000000001</c:v>
                </c:pt>
                <c:pt idx="961">
                  <c:v>0.13309000000000001</c:v>
                </c:pt>
                <c:pt idx="962">
                  <c:v>0.12984000000000001</c:v>
                </c:pt>
                <c:pt idx="963">
                  <c:v>0.12508</c:v>
                </c:pt>
                <c:pt idx="964">
                  <c:v>0.11774999999999999</c:v>
                </c:pt>
                <c:pt idx="965">
                  <c:v>0.11065999999999999</c:v>
                </c:pt>
                <c:pt idx="966">
                  <c:v>0.10528999999999999</c:v>
                </c:pt>
                <c:pt idx="967">
                  <c:v>9.9519999999999997E-2</c:v>
                </c:pt>
                <c:pt idx="968">
                  <c:v>9.3850000000000003E-2</c:v>
                </c:pt>
                <c:pt idx="969">
                  <c:v>9.2109999999999997E-2</c:v>
                </c:pt>
                <c:pt idx="970">
                  <c:v>9.4420000000000004E-2</c:v>
                </c:pt>
                <c:pt idx="971">
                  <c:v>9.6280000000000004E-2</c:v>
                </c:pt>
                <c:pt idx="972">
                  <c:v>9.5829999999999999E-2</c:v>
                </c:pt>
                <c:pt idx="973">
                  <c:v>9.4960000000000003E-2</c:v>
                </c:pt>
                <c:pt idx="974">
                  <c:v>9.3189999999999995E-2</c:v>
                </c:pt>
                <c:pt idx="975">
                  <c:v>8.9679999999999996E-2</c:v>
                </c:pt>
                <c:pt idx="976">
                  <c:v>8.8209999999999997E-2</c:v>
                </c:pt>
                <c:pt idx="977">
                  <c:v>9.1660000000000005E-2</c:v>
                </c:pt>
                <c:pt idx="978">
                  <c:v>9.7259999999999999E-2</c:v>
                </c:pt>
                <c:pt idx="979">
                  <c:v>0.10082000000000001</c:v>
                </c:pt>
                <c:pt idx="980">
                  <c:v>0.1019</c:v>
                </c:pt>
                <c:pt idx="981">
                  <c:v>0.10201</c:v>
                </c:pt>
                <c:pt idx="982">
                  <c:v>0.10198</c:v>
                </c:pt>
                <c:pt idx="983">
                  <c:v>0.10304000000000001</c:v>
                </c:pt>
                <c:pt idx="984">
                  <c:v>0.10761999999999999</c:v>
                </c:pt>
                <c:pt idx="985">
                  <c:v>0.11661000000000001</c:v>
                </c:pt>
                <c:pt idx="986">
                  <c:v>0.12553</c:v>
                </c:pt>
                <c:pt idx="987">
                  <c:v>0.12736</c:v>
                </c:pt>
                <c:pt idx="988">
                  <c:v>0.12035999999999999</c:v>
                </c:pt>
                <c:pt idx="989">
                  <c:v>0.10854</c:v>
                </c:pt>
                <c:pt idx="990">
                  <c:v>9.647E-2</c:v>
                </c:pt>
                <c:pt idx="991">
                  <c:v>8.5699999999999998E-2</c:v>
                </c:pt>
                <c:pt idx="992">
                  <c:v>7.7869999999999995E-2</c:v>
                </c:pt>
                <c:pt idx="993">
                  <c:v>7.6469999999999996E-2</c:v>
                </c:pt>
                <c:pt idx="994">
                  <c:v>8.0500000000000002E-2</c:v>
                </c:pt>
                <c:pt idx="995">
                  <c:v>8.5389999999999994E-2</c:v>
                </c:pt>
                <c:pt idx="996">
                  <c:v>8.9700000000000002E-2</c:v>
                </c:pt>
                <c:pt idx="997">
                  <c:v>9.4490000000000005E-2</c:v>
                </c:pt>
                <c:pt idx="998">
                  <c:v>0.10002999999999999</c:v>
                </c:pt>
                <c:pt idx="999">
                  <c:v>0.10440000000000001</c:v>
                </c:pt>
                <c:pt idx="1000">
                  <c:v>0.10725</c:v>
                </c:pt>
                <c:pt idx="1001">
                  <c:v>0.11087</c:v>
                </c:pt>
                <c:pt idx="1002">
                  <c:v>0.11457000000000001</c:v>
                </c:pt>
                <c:pt idx="1003">
                  <c:v>0.11502</c:v>
                </c:pt>
                <c:pt idx="1004">
                  <c:v>0.11176</c:v>
                </c:pt>
                <c:pt idx="1005">
                  <c:v>0.10725</c:v>
                </c:pt>
                <c:pt idx="1006">
                  <c:v>0.10407</c:v>
                </c:pt>
                <c:pt idx="1007">
                  <c:v>0.10431</c:v>
                </c:pt>
                <c:pt idx="1008">
                  <c:v>0.10889</c:v>
                </c:pt>
                <c:pt idx="1009">
                  <c:v>0.1169</c:v>
                </c:pt>
                <c:pt idx="1010">
                  <c:v>0.12534000000000001</c:v>
                </c:pt>
                <c:pt idx="1011">
                  <c:v>0.13059999999999999</c:v>
                </c:pt>
                <c:pt idx="1012">
                  <c:v>0.13148000000000001</c:v>
                </c:pt>
                <c:pt idx="1013">
                  <c:v>0.12911</c:v>
                </c:pt>
                <c:pt idx="1014">
                  <c:v>0.12497999999999999</c:v>
                </c:pt>
                <c:pt idx="1015">
                  <c:v>0.11996999999999999</c:v>
                </c:pt>
                <c:pt idx="1016">
                  <c:v>0.11513</c:v>
                </c:pt>
                <c:pt idx="1017">
                  <c:v>0.11305999999999999</c:v>
                </c:pt>
                <c:pt idx="1018">
                  <c:v>0.11504</c:v>
                </c:pt>
                <c:pt idx="1019">
                  <c:v>0.11902</c:v>
                </c:pt>
                <c:pt idx="1020">
                  <c:v>0.12186</c:v>
                </c:pt>
                <c:pt idx="1021">
                  <c:v>0.12285</c:v>
                </c:pt>
                <c:pt idx="1022">
                  <c:v>0.12332</c:v>
                </c:pt>
                <c:pt idx="1023">
                  <c:v>0.12325</c:v>
                </c:pt>
                <c:pt idx="1024">
                  <c:v>0.12299</c:v>
                </c:pt>
                <c:pt idx="1025">
                  <c:v>0.12464</c:v>
                </c:pt>
                <c:pt idx="1026">
                  <c:v>0.12734000000000001</c:v>
                </c:pt>
                <c:pt idx="1027">
                  <c:v>0.1285</c:v>
                </c:pt>
                <c:pt idx="1028">
                  <c:v>0.12817000000000001</c:v>
                </c:pt>
                <c:pt idx="1029">
                  <c:v>0.12683</c:v>
                </c:pt>
                <c:pt idx="1030">
                  <c:v>0.12386999999999999</c:v>
                </c:pt>
                <c:pt idx="1031">
                  <c:v>0.12024</c:v>
                </c:pt>
                <c:pt idx="1032">
                  <c:v>0.11773</c:v>
                </c:pt>
                <c:pt idx="1033">
                  <c:v>0.11695999999999999</c:v>
                </c:pt>
                <c:pt idx="1034">
                  <c:v>0.11734</c:v>
                </c:pt>
                <c:pt idx="1035">
                  <c:v>0.11895</c:v>
                </c:pt>
                <c:pt idx="1036">
                  <c:v>0.12225999999999999</c:v>
                </c:pt>
                <c:pt idx="1037">
                  <c:v>0.12573000000000001</c:v>
                </c:pt>
                <c:pt idx="1038">
                  <c:v>0.12740000000000001</c:v>
                </c:pt>
                <c:pt idx="1039">
                  <c:v>0.12573999999999999</c:v>
                </c:pt>
                <c:pt idx="1040">
                  <c:v>0.11917</c:v>
                </c:pt>
                <c:pt idx="1041">
                  <c:v>0.10970000000000001</c:v>
                </c:pt>
                <c:pt idx="1042">
                  <c:v>0.10129000000000001</c:v>
                </c:pt>
                <c:pt idx="1043">
                  <c:v>9.6799999999999997E-2</c:v>
                </c:pt>
                <c:pt idx="1044">
                  <c:v>9.7489999999999993E-2</c:v>
                </c:pt>
                <c:pt idx="1045">
                  <c:v>0.10296</c:v>
                </c:pt>
                <c:pt idx="1046">
                  <c:v>0.11106000000000001</c:v>
                </c:pt>
                <c:pt idx="1047">
                  <c:v>0.11763999999999999</c:v>
                </c:pt>
                <c:pt idx="1048">
                  <c:v>0.11995</c:v>
                </c:pt>
                <c:pt idx="1049">
                  <c:v>0.11948</c:v>
                </c:pt>
                <c:pt idx="1050">
                  <c:v>0.11749999999999999</c:v>
                </c:pt>
                <c:pt idx="1051">
                  <c:v>0.11322</c:v>
                </c:pt>
                <c:pt idx="1052">
                  <c:v>0.10595</c:v>
                </c:pt>
                <c:pt idx="1053">
                  <c:v>9.8159999999999997E-2</c:v>
                </c:pt>
                <c:pt idx="1054">
                  <c:v>9.3189999999999995E-2</c:v>
                </c:pt>
                <c:pt idx="1055">
                  <c:v>9.2020000000000005E-2</c:v>
                </c:pt>
                <c:pt idx="1056">
                  <c:v>9.4509999999999997E-2</c:v>
                </c:pt>
                <c:pt idx="1057">
                  <c:v>0.10009</c:v>
                </c:pt>
                <c:pt idx="1058">
                  <c:v>0.10531</c:v>
                </c:pt>
                <c:pt idx="1059">
                  <c:v>0.1055</c:v>
                </c:pt>
                <c:pt idx="1060">
                  <c:v>0.10019</c:v>
                </c:pt>
                <c:pt idx="1061">
                  <c:v>9.2499999999999999E-2</c:v>
                </c:pt>
                <c:pt idx="1062">
                  <c:v>8.566E-2</c:v>
                </c:pt>
                <c:pt idx="1063">
                  <c:v>8.2210000000000005E-2</c:v>
                </c:pt>
                <c:pt idx="1064">
                  <c:v>8.3119999999999999E-2</c:v>
                </c:pt>
                <c:pt idx="1065">
                  <c:v>8.7849999999999998E-2</c:v>
                </c:pt>
                <c:pt idx="1066">
                  <c:v>9.4280000000000003E-2</c:v>
                </c:pt>
                <c:pt idx="1067">
                  <c:v>9.9330000000000002E-2</c:v>
                </c:pt>
                <c:pt idx="1068">
                  <c:v>0.10106</c:v>
                </c:pt>
                <c:pt idx="1069">
                  <c:v>9.9330000000000002E-2</c:v>
                </c:pt>
                <c:pt idx="1070">
                  <c:v>9.7030000000000005E-2</c:v>
                </c:pt>
                <c:pt idx="1071">
                  <c:v>9.7119999999999998E-2</c:v>
                </c:pt>
                <c:pt idx="1072">
                  <c:v>9.801E-2</c:v>
                </c:pt>
                <c:pt idx="1073">
                  <c:v>9.6869999999999998E-2</c:v>
                </c:pt>
                <c:pt idx="1074">
                  <c:v>9.4729999999999995E-2</c:v>
                </c:pt>
                <c:pt idx="1075">
                  <c:v>9.2950000000000005E-2</c:v>
                </c:pt>
                <c:pt idx="1076">
                  <c:v>9.035E-2</c:v>
                </c:pt>
                <c:pt idx="1077">
                  <c:v>8.548E-2</c:v>
                </c:pt>
                <c:pt idx="1078">
                  <c:v>8.0500000000000002E-2</c:v>
                </c:pt>
                <c:pt idx="1079">
                  <c:v>7.9619999999999996E-2</c:v>
                </c:pt>
                <c:pt idx="1080">
                  <c:v>8.2879999999999995E-2</c:v>
                </c:pt>
                <c:pt idx="1081">
                  <c:v>8.8239999999999999E-2</c:v>
                </c:pt>
                <c:pt idx="1082">
                  <c:v>9.5699999999999993E-2</c:v>
                </c:pt>
                <c:pt idx="1083">
                  <c:v>0.10458000000000001</c:v>
                </c:pt>
                <c:pt idx="1084">
                  <c:v>0.11273</c:v>
                </c:pt>
                <c:pt idx="1085">
                  <c:v>0.11784</c:v>
                </c:pt>
                <c:pt idx="1086">
                  <c:v>0.11944</c:v>
                </c:pt>
                <c:pt idx="1087">
                  <c:v>0.11888</c:v>
                </c:pt>
                <c:pt idx="1088">
                  <c:v>0.11878</c:v>
                </c:pt>
                <c:pt idx="1089">
                  <c:v>0.12245</c:v>
                </c:pt>
                <c:pt idx="1090">
                  <c:v>0.1333</c:v>
                </c:pt>
                <c:pt idx="1091">
                  <c:v>0.15198999999999999</c:v>
                </c:pt>
                <c:pt idx="1092">
                  <c:v>0.17734</c:v>
                </c:pt>
                <c:pt idx="1093">
                  <c:v>0.20866999999999999</c:v>
                </c:pt>
                <c:pt idx="1094">
                  <c:v>0.24213999999999999</c:v>
                </c:pt>
                <c:pt idx="1095">
                  <c:v>0.27466000000000002</c:v>
                </c:pt>
                <c:pt idx="1096">
                  <c:v>0.30782999999999999</c:v>
                </c:pt>
                <c:pt idx="1097">
                  <c:v>0.34078000000000003</c:v>
                </c:pt>
                <c:pt idx="1098">
                  <c:v>0.37104999999999999</c:v>
                </c:pt>
                <c:pt idx="1099">
                  <c:v>0.39863999999999999</c:v>
                </c:pt>
                <c:pt idx="1100">
                  <c:v>0.42430000000000001</c:v>
                </c:pt>
                <c:pt idx="1101">
                  <c:v>0.44972000000000001</c:v>
                </c:pt>
                <c:pt idx="1102">
                  <c:v>0.47539999999999999</c:v>
                </c:pt>
                <c:pt idx="1103">
                  <c:v>0.50282000000000004</c:v>
                </c:pt>
                <c:pt idx="1104">
                  <c:v>0.53300000000000003</c:v>
                </c:pt>
                <c:pt idx="1105">
                  <c:v>0.55942999999999998</c:v>
                </c:pt>
                <c:pt idx="1106">
                  <c:v>0.57440999999999998</c:v>
                </c:pt>
                <c:pt idx="1107">
                  <c:v>0.58191999999999999</c:v>
                </c:pt>
                <c:pt idx="1108">
                  <c:v>0.58828000000000003</c:v>
                </c:pt>
                <c:pt idx="1109">
                  <c:v>0.5968</c:v>
                </c:pt>
                <c:pt idx="1110">
                  <c:v>0.60804000000000002</c:v>
                </c:pt>
                <c:pt idx="1111">
                  <c:v>0.62156999999999996</c:v>
                </c:pt>
                <c:pt idx="1112">
                  <c:v>0.63661000000000001</c:v>
                </c:pt>
                <c:pt idx="1113">
                  <c:v>0.64571999999999996</c:v>
                </c:pt>
                <c:pt idx="1114">
                  <c:v>0.63814000000000004</c:v>
                </c:pt>
                <c:pt idx="1115">
                  <c:v>0.61785999999999996</c:v>
                </c:pt>
                <c:pt idx="1116">
                  <c:v>0.59545999999999999</c:v>
                </c:pt>
                <c:pt idx="1117">
                  <c:v>0.57835999999999999</c:v>
                </c:pt>
                <c:pt idx="1118">
                  <c:v>0.56904999999999994</c:v>
                </c:pt>
                <c:pt idx="1119">
                  <c:v>0.56564999999999999</c:v>
                </c:pt>
                <c:pt idx="1120">
                  <c:v>0.56496999999999997</c:v>
                </c:pt>
                <c:pt idx="1121">
                  <c:v>0.56174999999999997</c:v>
                </c:pt>
                <c:pt idx="1122">
                  <c:v>0.54756000000000005</c:v>
                </c:pt>
                <c:pt idx="1123">
                  <c:v>0.52310999999999996</c:v>
                </c:pt>
                <c:pt idx="1124">
                  <c:v>0.49684</c:v>
                </c:pt>
                <c:pt idx="1125">
                  <c:v>0.47766999999999998</c:v>
                </c:pt>
                <c:pt idx="1126">
                  <c:v>0.47231000000000001</c:v>
                </c:pt>
                <c:pt idx="1127">
                  <c:v>0.4793</c:v>
                </c:pt>
                <c:pt idx="1128">
                  <c:v>0.49435000000000001</c:v>
                </c:pt>
                <c:pt idx="1129">
                  <c:v>0.51288999999999996</c:v>
                </c:pt>
                <c:pt idx="1130">
                  <c:v>0.52368000000000003</c:v>
                </c:pt>
                <c:pt idx="1131">
                  <c:v>0.52336000000000005</c:v>
                </c:pt>
                <c:pt idx="1132">
                  <c:v>0.52027000000000001</c:v>
                </c:pt>
                <c:pt idx="1133">
                  <c:v>0.52298999999999995</c:v>
                </c:pt>
                <c:pt idx="1134">
                  <c:v>0.5353</c:v>
                </c:pt>
                <c:pt idx="1135">
                  <c:v>0.55522000000000005</c:v>
                </c:pt>
                <c:pt idx="1136">
                  <c:v>0.57976000000000005</c:v>
                </c:pt>
                <c:pt idx="1137">
                  <c:v>0.60175999999999996</c:v>
                </c:pt>
                <c:pt idx="1138">
                  <c:v>0.61597000000000002</c:v>
                </c:pt>
                <c:pt idx="1139">
                  <c:v>0.62919999999999998</c:v>
                </c:pt>
                <c:pt idx="1140">
                  <c:v>0.64707999999999999</c:v>
                </c:pt>
                <c:pt idx="1141">
                  <c:v>0.66830999999999996</c:v>
                </c:pt>
                <c:pt idx="1142">
                  <c:v>0.69267000000000001</c:v>
                </c:pt>
                <c:pt idx="1143">
                  <c:v>0.72040999999999999</c:v>
                </c:pt>
                <c:pt idx="1144">
                  <c:v>0.74724999999999997</c:v>
                </c:pt>
                <c:pt idx="1145">
                  <c:v>0.76032999999999995</c:v>
                </c:pt>
                <c:pt idx="1146">
                  <c:v>0.76244000000000001</c:v>
                </c:pt>
                <c:pt idx="1147">
                  <c:v>0.76576</c:v>
                </c:pt>
                <c:pt idx="1148">
                  <c:v>0.76734000000000002</c:v>
                </c:pt>
                <c:pt idx="1149">
                  <c:v>0.76619999999999999</c:v>
                </c:pt>
                <c:pt idx="1150">
                  <c:v>0.77256999999999998</c:v>
                </c:pt>
                <c:pt idx="1151">
                  <c:v>0.79083999999999999</c:v>
                </c:pt>
                <c:pt idx="1152">
                  <c:v>0.81491000000000002</c:v>
                </c:pt>
                <c:pt idx="1153">
                  <c:v>0.83067999999999997</c:v>
                </c:pt>
                <c:pt idx="1154">
                  <c:v>0.83562999999999998</c:v>
                </c:pt>
                <c:pt idx="1155">
                  <c:v>0.84</c:v>
                </c:pt>
                <c:pt idx="1156">
                  <c:v>0.84419999999999995</c:v>
                </c:pt>
                <c:pt idx="1157">
                  <c:v>0.84845999999999999</c:v>
                </c:pt>
                <c:pt idx="1158">
                  <c:v>0.85760000000000003</c:v>
                </c:pt>
                <c:pt idx="1159">
                  <c:v>0.87139999999999995</c:v>
                </c:pt>
                <c:pt idx="1160">
                  <c:v>0.88551000000000002</c:v>
                </c:pt>
                <c:pt idx="1161">
                  <c:v>0.89595999999999998</c:v>
                </c:pt>
                <c:pt idx="1162">
                  <c:v>0.90110999999999997</c:v>
                </c:pt>
                <c:pt idx="1163">
                  <c:v>0.90508999999999995</c:v>
                </c:pt>
                <c:pt idx="1164">
                  <c:v>0.91212000000000004</c:v>
                </c:pt>
                <c:pt idx="1165">
                  <c:v>0.92379999999999995</c:v>
                </c:pt>
                <c:pt idx="1166">
                  <c:v>0.93840999999999997</c:v>
                </c:pt>
                <c:pt idx="1167">
                  <c:v>0.95262000000000002</c:v>
                </c:pt>
                <c:pt idx="1168">
                  <c:v>0.96399000000000001</c:v>
                </c:pt>
                <c:pt idx="1169">
                  <c:v>0.97360000000000002</c:v>
                </c:pt>
                <c:pt idx="1170">
                  <c:v>0.98</c:v>
                </c:pt>
                <c:pt idx="1171">
                  <c:v>0.97935000000000005</c:v>
                </c:pt>
                <c:pt idx="1172">
                  <c:v>0.97350999999999999</c:v>
                </c:pt>
                <c:pt idx="1173">
                  <c:v>0.96496000000000004</c:v>
                </c:pt>
                <c:pt idx="1174">
                  <c:v>0.95194000000000001</c:v>
                </c:pt>
                <c:pt idx="1175">
                  <c:v>0.93339000000000005</c:v>
                </c:pt>
                <c:pt idx="1176">
                  <c:v>0.91052</c:v>
                </c:pt>
                <c:pt idx="1177">
                  <c:v>0.88492000000000004</c:v>
                </c:pt>
                <c:pt idx="1178">
                  <c:v>0.85765999999999998</c:v>
                </c:pt>
                <c:pt idx="1179">
                  <c:v>0.82977999999999996</c:v>
                </c:pt>
                <c:pt idx="1180">
                  <c:v>0.80218999999999996</c:v>
                </c:pt>
                <c:pt idx="1181">
                  <c:v>0.77495000000000003</c:v>
                </c:pt>
                <c:pt idx="1182">
                  <c:v>0.74672000000000005</c:v>
                </c:pt>
                <c:pt idx="1183">
                  <c:v>0.71467000000000003</c:v>
                </c:pt>
                <c:pt idx="1184">
                  <c:v>0.68074999999999997</c:v>
                </c:pt>
                <c:pt idx="1185">
                  <c:v>0.64971000000000001</c:v>
                </c:pt>
                <c:pt idx="1186">
                  <c:v>0.62175999999999998</c:v>
                </c:pt>
                <c:pt idx="1187">
                  <c:v>0.59623999999999999</c:v>
                </c:pt>
                <c:pt idx="1188">
                  <c:v>0.57555000000000001</c:v>
                </c:pt>
                <c:pt idx="1189">
                  <c:v>0.56125000000000003</c:v>
                </c:pt>
                <c:pt idx="1190">
                  <c:v>0.55162999999999995</c:v>
                </c:pt>
                <c:pt idx="1191">
                  <c:v>0.53791</c:v>
                </c:pt>
                <c:pt idx="1192">
                  <c:v>0.51361999999999997</c:v>
                </c:pt>
                <c:pt idx="1193">
                  <c:v>0.48865999999999998</c:v>
                </c:pt>
                <c:pt idx="1194">
                  <c:v>0.46847</c:v>
                </c:pt>
                <c:pt idx="1195">
                  <c:v>0.45551000000000003</c:v>
                </c:pt>
                <c:pt idx="1196">
                  <c:v>0.45245000000000002</c:v>
                </c:pt>
                <c:pt idx="1197">
                  <c:v>0.46033000000000002</c:v>
                </c:pt>
                <c:pt idx="1198">
                  <c:v>0.47593999999999997</c:v>
                </c:pt>
                <c:pt idx="1199">
                  <c:v>0.48632999999999998</c:v>
                </c:pt>
                <c:pt idx="1200">
                  <c:v>0.47827999999999998</c:v>
                </c:pt>
                <c:pt idx="1201">
                  <c:v>0.45821000000000001</c:v>
                </c:pt>
                <c:pt idx="1202">
                  <c:v>0.44009999999999999</c:v>
                </c:pt>
                <c:pt idx="1203">
                  <c:v>0.43031000000000003</c:v>
                </c:pt>
                <c:pt idx="1204">
                  <c:v>0.42749999999999999</c:v>
                </c:pt>
                <c:pt idx="1205">
                  <c:v>0.43276999999999999</c:v>
                </c:pt>
                <c:pt idx="1206">
                  <c:v>0.4461</c:v>
                </c:pt>
                <c:pt idx="1207">
                  <c:v>0.45926</c:v>
                </c:pt>
                <c:pt idx="1208">
                  <c:v>0.46248</c:v>
                </c:pt>
                <c:pt idx="1209">
                  <c:v>0.45395999999999997</c:v>
                </c:pt>
                <c:pt idx="1210">
                  <c:v>0.44085000000000002</c:v>
                </c:pt>
                <c:pt idx="1211">
                  <c:v>0.42638999999999999</c:v>
                </c:pt>
                <c:pt idx="1212">
                  <c:v>0.41022999999999998</c:v>
                </c:pt>
                <c:pt idx="1213">
                  <c:v>0.39667000000000002</c:v>
                </c:pt>
                <c:pt idx="1214">
                  <c:v>0.39143</c:v>
                </c:pt>
                <c:pt idx="1215">
                  <c:v>0.39278000000000002</c:v>
                </c:pt>
                <c:pt idx="1216">
                  <c:v>0.39290999999999998</c:v>
                </c:pt>
                <c:pt idx="1217">
                  <c:v>0.38027</c:v>
                </c:pt>
                <c:pt idx="1218">
                  <c:v>0.35859999999999997</c:v>
                </c:pt>
                <c:pt idx="1219">
                  <c:v>0.33990999999999999</c:v>
                </c:pt>
                <c:pt idx="1220">
                  <c:v>0.32826</c:v>
                </c:pt>
                <c:pt idx="1221">
                  <c:v>0.32308999999999999</c:v>
                </c:pt>
                <c:pt idx="1222">
                  <c:v>0.32357000000000002</c:v>
                </c:pt>
                <c:pt idx="1223">
                  <c:v>0.32884000000000002</c:v>
                </c:pt>
                <c:pt idx="1224">
                  <c:v>0.33279999999999998</c:v>
                </c:pt>
                <c:pt idx="1225">
                  <c:v>0.32446000000000003</c:v>
                </c:pt>
                <c:pt idx="1226">
                  <c:v>0.30776999999999999</c:v>
                </c:pt>
                <c:pt idx="1227">
                  <c:v>0.29366999999999999</c:v>
                </c:pt>
                <c:pt idx="1228">
                  <c:v>0.28627000000000002</c:v>
                </c:pt>
                <c:pt idx="1229">
                  <c:v>0.28399999999999997</c:v>
                </c:pt>
                <c:pt idx="1230">
                  <c:v>0.28549999999999998</c:v>
                </c:pt>
                <c:pt idx="1231">
                  <c:v>0.29348000000000002</c:v>
                </c:pt>
                <c:pt idx="1232">
                  <c:v>0.30657000000000001</c:v>
                </c:pt>
                <c:pt idx="1233">
                  <c:v>0.31553999999999999</c:v>
                </c:pt>
                <c:pt idx="1234">
                  <c:v>0.31519000000000003</c:v>
                </c:pt>
                <c:pt idx="1235">
                  <c:v>0.31551000000000001</c:v>
                </c:pt>
                <c:pt idx="1236">
                  <c:v>0.32485000000000003</c:v>
                </c:pt>
                <c:pt idx="1237">
                  <c:v>0.34237000000000001</c:v>
                </c:pt>
                <c:pt idx="1238">
                  <c:v>0.36609999999999998</c:v>
                </c:pt>
                <c:pt idx="1239">
                  <c:v>0.39662999999999998</c:v>
                </c:pt>
                <c:pt idx="1240">
                  <c:v>0.42892999999999998</c:v>
                </c:pt>
                <c:pt idx="1241">
                  <c:v>0.45055000000000001</c:v>
                </c:pt>
                <c:pt idx="1242">
                  <c:v>0.45928000000000002</c:v>
                </c:pt>
                <c:pt idx="1243">
                  <c:v>0.46809000000000001</c:v>
                </c:pt>
                <c:pt idx="1244">
                  <c:v>0.48304000000000002</c:v>
                </c:pt>
                <c:pt idx="1245">
                  <c:v>0.50224000000000002</c:v>
                </c:pt>
                <c:pt idx="1246">
                  <c:v>0.52451000000000003</c:v>
                </c:pt>
                <c:pt idx="1247">
                  <c:v>0.55210000000000004</c:v>
                </c:pt>
                <c:pt idx="1248">
                  <c:v>0.58260000000000001</c:v>
                </c:pt>
                <c:pt idx="1249">
                  <c:v>0.60892999999999997</c:v>
                </c:pt>
                <c:pt idx="1250">
                  <c:v>0.63061</c:v>
                </c:pt>
                <c:pt idx="1251">
                  <c:v>0.64973000000000003</c:v>
                </c:pt>
                <c:pt idx="1252">
                  <c:v>0.66379999999999995</c:v>
                </c:pt>
                <c:pt idx="1253">
                  <c:v>0.67281000000000002</c:v>
                </c:pt>
                <c:pt idx="1254">
                  <c:v>0.67662999999999995</c:v>
                </c:pt>
                <c:pt idx="1255">
                  <c:v>0.67713999999999996</c:v>
                </c:pt>
                <c:pt idx="1256">
                  <c:v>0.67867</c:v>
                </c:pt>
                <c:pt idx="1257">
                  <c:v>0.68374999999999997</c:v>
                </c:pt>
                <c:pt idx="1258">
                  <c:v>0.69206000000000001</c:v>
                </c:pt>
                <c:pt idx="1259">
                  <c:v>0.70038999999999996</c:v>
                </c:pt>
                <c:pt idx="1260">
                  <c:v>0.70555999999999996</c:v>
                </c:pt>
                <c:pt idx="1261">
                  <c:v>0.70982000000000001</c:v>
                </c:pt>
                <c:pt idx="1262">
                  <c:v>0.71628999999999998</c:v>
                </c:pt>
                <c:pt idx="1263">
                  <c:v>0.72587000000000002</c:v>
                </c:pt>
                <c:pt idx="1264">
                  <c:v>0.73867000000000005</c:v>
                </c:pt>
                <c:pt idx="1265">
                  <c:v>0.75349999999999995</c:v>
                </c:pt>
                <c:pt idx="1266">
                  <c:v>0.76805000000000001</c:v>
                </c:pt>
                <c:pt idx="1267">
                  <c:v>0.77868000000000004</c:v>
                </c:pt>
                <c:pt idx="1268">
                  <c:v>0.78237000000000001</c:v>
                </c:pt>
                <c:pt idx="1269">
                  <c:v>0.78054000000000001</c:v>
                </c:pt>
                <c:pt idx="1270">
                  <c:v>0.77520999999999995</c:v>
                </c:pt>
                <c:pt idx="1271">
                  <c:v>0.76592000000000005</c:v>
                </c:pt>
                <c:pt idx="1272">
                  <c:v>0.75307000000000002</c:v>
                </c:pt>
                <c:pt idx="1273">
                  <c:v>0.74045000000000005</c:v>
                </c:pt>
                <c:pt idx="1274">
                  <c:v>0.73121999999999998</c:v>
                </c:pt>
                <c:pt idx="1275">
                  <c:v>0.72438999999999998</c:v>
                </c:pt>
                <c:pt idx="1276">
                  <c:v>0.71943000000000001</c:v>
                </c:pt>
                <c:pt idx="1277">
                  <c:v>0.71784999999999999</c:v>
                </c:pt>
                <c:pt idx="1278">
                  <c:v>0.71892999999999996</c:v>
                </c:pt>
                <c:pt idx="1279">
                  <c:v>0.72087999999999997</c:v>
                </c:pt>
                <c:pt idx="1280">
                  <c:v>0.72372000000000003</c:v>
                </c:pt>
                <c:pt idx="1281">
                  <c:v>0.72880999999999996</c:v>
                </c:pt>
                <c:pt idx="1282">
                  <c:v>0.73514000000000002</c:v>
                </c:pt>
                <c:pt idx="1283">
                  <c:v>0.74041999999999997</c:v>
                </c:pt>
                <c:pt idx="1284">
                  <c:v>0.74439</c:v>
                </c:pt>
                <c:pt idx="1285">
                  <c:v>0.74880999999999998</c:v>
                </c:pt>
                <c:pt idx="1286">
                  <c:v>0.75410999999999995</c:v>
                </c:pt>
                <c:pt idx="1287">
                  <c:v>0.75751999999999997</c:v>
                </c:pt>
                <c:pt idx="1288">
                  <c:v>0.75543000000000005</c:v>
                </c:pt>
                <c:pt idx="1289">
                  <c:v>0.74731999999999998</c:v>
                </c:pt>
                <c:pt idx="1290">
                  <c:v>0.73487999999999998</c:v>
                </c:pt>
                <c:pt idx="1291">
                  <c:v>0.72114</c:v>
                </c:pt>
                <c:pt idx="1292">
                  <c:v>0.70886000000000005</c:v>
                </c:pt>
                <c:pt idx="1293">
                  <c:v>0.69945000000000002</c:v>
                </c:pt>
                <c:pt idx="1294">
                  <c:v>0.69303999999999999</c:v>
                </c:pt>
                <c:pt idx="1295">
                  <c:v>0.68733999999999995</c:v>
                </c:pt>
                <c:pt idx="1296">
                  <c:v>0.68011999999999995</c:v>
                </c:pt>
                <c:pt idx="1297">
                  <c:v>0.67295000000000005</c:v>
                </c:pt>
                <c:pt idx="1298">
                  <c:v>0.66664000000000001</c:v>
                </c:pt>
                <c:pt idx="1299">
                  <c:v>0.65895999999999999</c:v>
                </c:pt>
                <c:pt idx="1300">
                  <c:v>0.64995000000000003</c:v>
                </c:pt>
                <c:pt idx="1301">
                  <c:v>0.64251000000000003</c:v>
                </c:pt>
                <c:pt idx="1302">
                  <c:v>0.63846999999999998</c:v>
                </c:pt>
                <c:pt idx="1303">
                  <c:v>0.63804000000000005</c:v>
                </c:pt>
                <c:pt idx="1304">
                  <c:v>0.64095999999999997</c:v>
                </c:pt>
                <c:pt idx="1305">
                  <c:v>0.64632000000000001</c:v>
                </c:pt>
                <c:pt idx="1306">
                  <c:v>0.65146999999999999</c:v>
                </c:pt>
                <c:pt idx="1307">
                  <c:v>0.65341000000000005</c:v>
                </c:pt>
                <c:pt idx="1308">
                  <c:v>0.65222000000000002</c:v>
                </c:pt>
                <c:pt idx="1309">
                  <c:v>0.64954000000000001</c:v>
                </c:pt>
                <c:pt idx="1310">
                  <c:v>0.64605000000000001</c:v>
                </c:pt>
                <c:pt idx="1311">
                  <c:v>0.64217999999999997</c:v>
                </c:pt>
                <c:pt idx="1312">
                  <c:v>0.63832999999999995</c:v>
                </c:pt>
                <c:pt idx="1313">
                  <c:v>0.63507999999999998</c:v>
                </c:pt>
                <c:pt idx="1314">
                  <c:v>0.63280000000000003</c:v>
                </c:pt>
                <c:pt idx="1315">
                  <c:v>0.63131000000000004</c:v>
                </c:pt>
                <c:pt idx="1316">
                  <c:v>0.63005999999999995</c:v>
                </c:pt>
                <c:pt idx="1317">
                  <c:v>0.62814000000000003</c:v>
                </c:pt>
                <c:pt idx="1318">
                  <c:v>0.62495999999999996</c:v>
                </c:pt>
                <c:pt idx="1319">
                  <c:v>0.62050000000000005</c:v>
                </c:pt>
                <c:pt idx="1320">
                  <c:v>0.61478999999999995</c:v>
                </c:pt>
                <c:pt idx="1321">
                  <c:v>0.60848000000000002</c:v>
                </c:pt>
                <c:pt idx="1322">
                  <c:v>0.60257000000000005</c:v>
                </c:pt>
                <c:pt idx="1323">
                  <c:v>0.59765999999999997</c:v>
                </c:pt>
                <c:pt idx="1324">
                  <c:v>0.59408000000000005</c:v>
                </c:pt>
                <c:pt idx="1325">
                  <c:v>0.59218000000000004</c:v>
                </c:pt>
                <c:pt idx="1326">
                  <c:v>0.59230000000000005</c:v>
                </c:pt>
                <c:pt idx="1327">
                  <c:v>0.59443000000000001</c:v>
                </c:pt>
                <c:pt idx="1328">
                  <c:v>0.59835000000000005</c:v>
                </c:pt>
                <c:pt idx="1329">
                  <c:v>0.60414000000000001</c:v>
                </c:pt>
                <c:pt idx="1330">
                  <c:v>0.61185999999999996</c:v>
                </c:pt>
                <c:pt idx="1331">
                  <c:v>0.62092999999999998</c:v>
                </c:pt>
                <c:pt idx="1332">
                  <c:v>0.63060000000000005</c:v>
                </c:pt>
                <c:pt idx="1333">
                  <c:v>0.64068000000000003</c:v>
                </c:pt>
                <c:pt idx="1334">
                  <c:v>0.65120999999999996</c:v>
                </c:pt>
                <c:pt idx="1335">
                  <c:v>0.66205999999999998</c:v>
                </c:pt>
                <c:pt idx="1336">
                  <c:v>0.67344999999999999</c:v>
                </c:pt>
                <c:pt idx="1337">
                  <c:v>0.68550999999999995</c:v>
                </c:pt>
                <c:pt idx="1338">
                  <c:v>0.69772999999999996</c:v>
                </c:pt>
                <c:pt idx="1339">
                  <c:v>0.70960000000000001</c:v>
                </c:pt>
                <c:pt idx="1340">
                  <c:v>0.72096000000000005</c:v>
                </c:pt>
                <c:pt idx="1341">
                  <c:v>0.73163999999999996</c:v>
                </c:pt>
                <c:pt idx="1342">
                  <c:v>0.74129999999999996</c:v>
                </c:pt>
                <c:pt idx="1343">
                  <c:v>0.74973000000000001</c:v>
                </c:pt>
                <c:pt idx="1344">
                  <c:v>0.75721000000000005</c:v>
                </c:pt>
                <c:pt idx="1345">
                  <c:v>0.76375000000000004</c:v>
                </c:pt>
                <c:pt idx="1346">
                  <c:v>0.76917999999999997</c:v>
                </c:pt>
                <c:pt idx="1347">
                  <c:v>0.77410000000000001</c:v>
                </c:pt>
                <c:pt idx="1348">
                  <c:v>0.77927999999999997</c:v>
                </c:pt>
                <c:pt idx="1349">
                  <c:v>0.78488999999999998</c:v>
                </c:pt>
                <c:pt idx="1350">
                  <c:v>0.79052</c:v>
                </c:pt>
                <c:pt idx="1351">
                  <c:v>0.79551000000000005</c:v>
                </c:pt>
                <c:pt idx="1352">
                  <c:v>0.79918</c:v>
                </c:pt>
                <c:pt idx="1353">
                  <c:v>0.80071000000000003</c:v>
                </c:pt>
                <c:pt idx="1354">
                  <c:v>0.79925999999999997</c:v>
                </c:pt>
                <c:pt idx="1355">
                  <c:v>0.79417000000000004</c:v>
                </c:pt>
                <c:pt idx="1356">
                  <c:v>0.78510999999999997</c:v>
                </c:pt>
                <c:pt idx="1357">
                  <c:v>0.77183999999999997</c:v>
                </c:pt>
                <c:pt idx="1358">
                  <c:v>0.75412999999999997</c:v>
                </c:pt>
                <c:pt idx="1359">
                  <c:v>0.73228000000000004</c:v>
                </c:pt>
                <c:pt idx="1360">
                  <c:v>0.70709</c:v>
                </c:pt>
                <c:pt idx="1361">
                  <c:v>0.67942000000000002</c:v>
                </c:pt>
                <c:pt idx="1362">
                  <c:v>0.64998</c:v>
                </c:pt>
                <c:pt idx="1363">
                  <c:v>0.61944999999999995</c:v>
                </c:pt>
                <c:pt idx="1364">
                  <c:v>0.58858999999999995</c:v>
                </c:pt>
                <c:pt idx="1365">
                  <c:v>0.55800000000000005</c:v>
                </c:pt>
                <c:pt idx="1366">
                  <c:v>0.52805999999999997</c:v>
                </c:pt>
                <c:pt idx="1367">
                  <c:v>0.49940000000000001</c:v>
                </c:pt>
                <c:pt idx="1368">
                  <c:v>0.47255000000000003</c:v>
                </c:pt>
                <c:pt idx="1369">
                  <c:v>0.44755</c:v>
                </c:pt>
                <c:pt idx="1370">
                  <c:v>0.4244</c:v>
                </c:pt>
                <c:pt idx="1371">
                  <c:v>0.40326000000000001</c:v>
                </c:pt>
                <c:pt idx="1372">
                  <c:v>0.38417000000000001</c:v>
                </c:pt>
                <c:pt idx="1373">
                  <c:v>0.36729000000000001</c:v>
                </c:pt>
                <c:pt idx="1374">
                  <c:v>0.35294999999999999</c:v>
                </c:pt>
                <c:pt idx="1375">
                  <c:v>0.34145999999999999</c:v>
                </c:pt>
                <c:pt idx="1376">
                  <c:v>0.33287</c:v>
                </c:pt>
                <c:pt idx="1377">
                  <c:v>0.32707000000000003</c:v>
                </c:pt>
                <c:pt idx="1378">
                  <c:v>0.32418000000000002</c:v>
                </c:pt>
                <c:pt idx="1379">
                  <c:v>0.32438</c:v>
                </c:pt>
                <c:pt idx="1380">
                  <c:v>0.32786999999999999</c:v>
                </c:pt>
                <c:pt idx="1381">
                  <c:v>0.33499000000000001</c:v>
                </c:pt>
                <c:pt idx="1382">
                  <c:v>0.34601999999999999</c:v>
                </c:pt>
                <c:pt idx="1383">
                  <c:v>0.36098999999999998</c:v>
                </c:pt>
                <c:pt idx="1384">
                  <c:v>0.37991000000000003</c:v>
                </c:pt>
                <c:pt idx="1385">
                  <c:v>0.40292</c:v>
                </c:pt>
                <c:pt idx="1386">
                  <c:v>0.43017</c:v>
                </c:pt>
                <c:pt idx="1387">
                  <c:v>0.46123999999999998</c:v>
                </c:pt>
                <c:pt idx="1388">
                  <c:v>0.49521999999999999</c:v>
                </c:pt>
                <c:pt idx="1389">
                  <c:v>0.53091999999999995</c:v>
                </c:pt>
                <c:pt idx="1390">
                  <c:v>0.56691000000000003</c:v>
                </c:pt>
                <c:pt idx="1391">
                  <c:v>0.60192999999999997</c:v>
                </c:pt>
                <c:pt idx="1392">
                  <c:v>0.63521000000000005</c:v>
                </c:pt>
                <c:pt idx="1393">
                  <c:v>0.66664000000000001</c:v>
                </c:pt>
                <c:pt idx="1394">
                  <c:v>0.69628999999999996</c:v>
                </c:pt>
                <c:pt idx="1395">
                  <c:v>0.72377000000000002</c:v>
                </c:pt>
                <c:pt idx="1396">
                  <c:v>0.74851000000000001</c:v>
                </c:pt>
                <c:pt idx="1397">
                  <c:v>0.76995999999999998</c:v>
                </c:pt>
                <c:pt idx="1398">
                  <c:v>0.78759000000000001</c:v>
                </c:pt>
                <c:pt idx="1399">
                  <c:v>0.80118999999999996</c:v>
                </c:pt>
                <c:pt idx="1400">
                  <c:v>0.81145</c:v>
                </c:pt>
                <c:pt idx="1401">
                  <c:v>0.81976000000000004</c:v>
                </c:pt>
                <c:pt idx="1402">
                  <c:v>0.82716999999999996</c:v>
                </c:pt>
                <c:pt idx="1403">
                  <c:v>0.83430000000000004</c:v>
                </c:pt>
                <c:pt idx="1404">
                  <c:v>0.84194999999999998</c:v>
                </c:pt>
                <c:pt idx="1405">
                  <c:v>0.85116000000000003</c:v>
                </c:pt>
                <c:pt idx="1406">
                  <c:v>0.86309999999999998</c:v>
                </c:pt>
                <c:pt idx="1407">
                  <c:v>0.87875999999999999</c:v>
                </c:pt>
                <c:pt idx="1408">
                  <c:v>0.89912000000000003</c:v>
                </c:pt>
                <c:pt idx="1409">
                  <c:v>0.92500000000000004</c:v>
                </c:pt>
                <c:pt idx="1410">
                  <c:v>0.95631999999999995</c:v>
                </c:pt>
                <c:pt idx="1411">
                  <c:v>0.99243999999999999</c:v>
                </c:pt>
                <c:pt idx="1412">
                  <c:v>1.0324899999999999</c:v>
                </c:pt>
                <c:pt idx="1413">
                  <c:v>1.07531</c:v>
                </c:pt>
                <c:pt idx="1414">
                  <c:v>1.1194599999999999</c:v>
                </c:pt>
                <c:pt idx="1415">
                  <c:v>1.1633100000000001</c:v>
                </c:pt>
                <c:pt idx="1416">
                  <c:v>1.2053700000000001</c:v>
                </c:pt>
                <c:pt idx="1417">
                  <c:v>1.2447600000000001</c:v>
                </c:pt>
                <c:pt idx="1418">
                  <c:v>1.28091</c:v>
                </c:pt>
                <c:pt idx="1419">
                  <c:v>1.3132999999999999</c:v>
                </c:pt>
                <c:pt idx="1420">
                  <c:v>1.34179</c:v>
                </c:pt>
                <c:pt idx="1421">
                  <c:v>1.36687</c:v>
                </c:pt>
                <c:pt idx="1422">
                  <c:v>1.38951</c:v>
                </c:pt>
                <c:pt idx="1423">
                  <c:v>1.4109799999999999</c:v>
                </c:pt>
                <c:pt idx="1424">
                  <c:v>1.43272</c:v>
                </c:pt>
                <c:pt idx="1425">
                  <c:v>1.4562999999999999</c:v>
                </c:pt>
                <c:pt idx="1426">
                  <c:v>1.4829399999999999</c:v>
                </c:pt>
                <c:pt idx="1427">
                  <c:v>1.5133700000000001</c:v>
                </c:pt>
                <c:pt idx="1428">
                  <c:v>1.5475300000000001</c:v>
                </c:pt>
                <c:pt idx="1429">
                  <c:v>1.58432</c:v>
                </c:pt>
                <c:pt idx="1430">
                  <c:v>1.6218699999999999</c:v>
                </c:pt>
                <c:pt idx="1431">
                  <c:v>1.6577500000000001</c:v>
                </c:pt>
                <c:pt idx="1432">
                  <c:v>1.6895199999999999</c:v>
                </c:pt>
                <c:pt idx="1433">
                  <c:v>1.71556</c:v>
                </c:pt>
                <c:pt idx="1434">
                  <c:v>1.7355499999999999</c:v>
                </c:pt>
                <c:pt idx="1435">
                  <c:v>1.75044</c:v>
                </c:pt>
                <c:pt idx="1436">
                  <c:v>1.7620899999999999</c:v>
                </c:pt>
                <c:pt idx="1437">
                  <c:v>1.7728900000000001</c:v>
                </c:pt>
                <c:pt idx="1438">
                  <c:v>1.7854399999999999</c:v>
                </c:pt>
                <c:pt idx="1439">
                  <c:v>1.8015099999999999</c:v>
                </c:pt>
                <c:pt idx="1440">
                  <c:v>1.8217399999999999</c:v>
                </c:pt>
                <c:pt idx="1441">
                  <c:v>1.8459399999999999</c:v>
                </c:pt>
                <c:pt idx="1442">
                  <c:v>1.8726</c:v>
                </c:pt>
                <c:pt idx="1443">
                  <c:v>1.8983300000000001</c:v>
                </c:pt>
                <c:pt idx="1444">
                  <c:v>1.9193800000000001</c:v>
                </c:pt>
                <c:pt idx="1445">
                  <c:v>1.93343</c:v>
                </c:pt>
                <c:pt idx="1446">
                  <c:v>1.9395500000000001</c:v>
                </c:pt>
                <c:pt idx="1447">
                  <c:v>1.9382699999999999</c:v>
                </c:pt>
                <c:pt idx="1448">
                  <c:v>1.9323999999999999</c:v>
                </c:pt>
                <c:pt idx="1449">
                  <c:v>1.92641</c:v>
                </c:pt>
                <c:pt idx="1450">
                  <c:v>1.9243399999999999</c:v>
                </c:pt>
                <c:pt idx="1451">
                  <c:v>1.9279900000000001</c:v>
                </c:pt>
                <c:pt idx="1452">
                  <c:v>1.93723</c:v>
                </c:pt>
                <c:pt idx="1453">
                  <c:v>1.9509300000000001</c:v>
                </c:pt>
                <c:pt idx="1454">
                  <c:v>1.9666399999999999</c:v>
                </c:pt>
                <c:pt idx="1455">
                  <c:v>1.9812799999999999</c:v>
                </c:pt>
                <c:pt idx="1456">
                  <c:v>1.99237</c:v>
                </c:pt>
                <c:pt idx="1457">
                  <c:v>1.99861</c:v>
                </c:pt>
                <c:pt idx="1458">
                  <c:v>1.9996700000000001</c:v>
                </c:pt>
                <c:pt idx="1459">
                  <c:v>1.9953399999999999</c:v>
                </c:pt>
                <c:pt idx="1460">
                  <c:v>1.9853700000000001</c:v>
                </c:pt>
                <c:pt idx="1461">
                  <c:v>1.9693700000000001</c:v>
                </c:pt>
                <c:pt idx="1462">
                  <c:v>1.9463699999999999</c:v>
                </c:pt>
                <c:pt idx="1463">
                  <c:v>1.9153800000000001</c:v>
                </c:pt>
                <c:pt idx="1464">
                  <c:v>1.87602</c:v>
                </c:pt>
                <c:pt idx="1465">
                  <c:v>1.8288899999999999</c:v>
                </c:pt>
                <c:pt idx="1466">
                  <c:v>1.7756000000000001</c:v>
                </c:pt>
                <c:pt idx="1467">
                  <c:v>1.71827</c:v>
                </c:pt>
                <c:pt idx="1468">
                  <c:v>1.65943</c:v>
                </c:pt>
                <c:pt idx="1469">
                  <c:v>1.6012599999999999</c:v>
                </c:pt>
                <c:pt idx="1470">
                  <c:v>1.5451600000000001</c:v>
                </c:pt>
                <c:pt idx="1471">
                  <c:v>1.4919800000000001</c:v>
                </c:pt>
                <c:pt idx="1472">
                  <c:v>1.4418500000000001</c:v>
                </c:pt>
                <c:pt idx="1473">
                  <c:v>1.39418</c:v>
                </c:pt>
                <c:pt idx="1474">
                  <c:v>1.34822</c:v>
                </c:pt>
                <c:pt idx="1475">
                  <c:v>1.3034699999999999</c:v>
                </c:pt>
                <c:pt idx="1476">
                  <c:v>1.25952</c:v>
                </c:pt>
                <c:pt idx="1477">
                  <c:v>1.21584</c:v>
                </c:pt>
                <c:pt idx="1478">
                  <c:v>1.1720600000000001</c:v>
                </c:pt>
                <c:pt idx="1479">
                  <c:v>1.1284099999999999</c:v>
                </c:pt>
                <c:pt idx="1480">
                  <c:v>1.0854600000000001</c:v>
                </c:pt>
                <c:pt idx="1481">
                  <c:v>1.0434399999999999</c:v>
                </c:pt>
                <c:pt idx="1482">
                  <c:v>1.00264</c:v>
                </c:pt>
                <c:pt idx="1483">
                  <c:v>0.96389999999999998</c:v>
                </c:pt>
                <c:pt idx="1484">
                  <c:v>0.92766999999999999</c:v>
                </c:pt>
                <c:pt idx="1485">
                  <c:v>0.89344999999999997</c:v>
                </c:pt>
                <c:pt idx="1486">
                  <c:v>0.86067000000000005</c:v>
                </c:pt>
                <c:pt idx="1487">
                  <c:v>0.82937000000000005</c:v>
                </c:pt>
                <c:pt idx="1488">
                  <c:v>0.79952999999999996</c:v>
                </c:pt>
                <c:pt idx="1489">
                  <c:v>0.77032999999999996</c:v>
                </c:pt>
                <c:pt idx="1490">
                  <c:v>0.74136999999999997</c:v>
                </c:pt>
                <c:pt idx="1491">
                  <c:v>0.71323999999999999</c:v>
                </c:pt>
                <c:pt idx="1492">
                  <c:v>0.68613000000000002</c:v>
                </c:pt>
                <c:pt idx="1493">
                  <c:v>0.65947</c:v>
                </c:pt>
                <c:pt idx="1494">
                  <c:v>0.63292999999999999</c:v>
                </c:pt>
                <c:pt idx="1495">
                  <c:v>0.60660999999999998</c:v>
                </c:pt>
                <c:pt idx="1496">
                  <c:v>0.58067999999999997</c:v>
                </c:pt>
                <c:pt idx="1497">
                  <c:v>0.55522000000000005</c:v>
                </c:pt>
                <c:pt idx="1498">
                  <c:v>0.53093000000000001</c:v>
                </c:pt>
                <c:pt idx="1499">
                  <c:v>0.50902000000000003</c:v>
                </c:pt>
                <c:pt idx="1500">
                  <c:v>0.49048999999999998</c:v>
                </c:pt>
                <c:pt idx="1501">
                  <c:v>0.47605999999999998</c:v>
                </c:pt>
                <c:pt idx="1502">
                  <c:v>0.46599000000000002</c:v>
                </c:pt>
                <c:pt idx="1503">
                  <c:v>0.45981</c:v>
                </c:pt>
                <c:pt idx="1504">
                  <c:v>0.45646999999999999</c:v>
                </c:pt>
                <c:pt idx="1505">
                  <c:v>0.45433000000000001</c:v>
                </c:pt>
                <c:pt idx="1506">
                  <c:v>0.45147999999999999</c:v>
                </c:pt>
                <c:pt idx="1507">
                  <c:v>0.44656000000000001</c:v>
                </c:pt>
                <c:pt idx="1508">
                  <c:v>0.43898999999999999</c:v>
                </c:pt>
                <c:pt idx="1509">
                  <c:v>0.42897000000000002</c:v>
                </c:pt>
                <c:pt idx="1510">
                  <c:v>0.41716999999999999</c:v>
                </c:pt>
                <c:pt idx="1511">
                  <c:v>0.40426000000000001</c:v>
                </c:pt>
                <c:pt idx="1512">
                  <c:v>0.39083000000000001</c:v>
                </c:pt>
                <c:pt idx="1513">
                  <c:v>0.37728</c:v>
                </c:pt>
                <c:pt idx="1514">
                  <c:v>0.36405999999999999</c:v>
                </c:pt>
                <c:pt idx="1515">
                  <c:v>0.35182999999999998</c:v>
                </c:pt>
                <c:pt idx="1516">
                  <c:v>0.34127000000000002</c:v>
                </c:pt>
                <c:pt idx="1517">
                  <c:v>0.33294000000000001</c:v>
                </c:pt>
                <c:pt idx="1518">
                  <c:v>0.32727000000000001</c:v>
                </c:pt>
                <c:pt idx="1519">
                  <c:v>0.32395000000000002</c:v>
                </c:pt>
                <c:pt idx="1520">
                  <c:v>0.32183</c:v>
                </c:pt>
                <c:pt idx="1521">
                  <c:v>0.31951000000000002</c:v>
                </c:pt>
                <c:pt idx="1522">
                  <c:v>0.31608000000000003</c:v>
                </c:pt>
                <c:pt idx="1523">
                  <c:v>0.31096000000000001</c:v>
                </c:pt>
                <c:pt idx="1524">
                  <c:v>0.30374000000000001</c:v>
                </c:pt>
                <c:pt idx="1525">
                  <c:v>0.29460999999999998</c:v>
                </c:pt>
                <c:pt idx="1526">
                  <c:v>0.28467999999999999</c:v>
                </c:pt>
                <c:pt idx="1527">
                  <c:v>0.27510000000000001</c:v>
                </c:pt>
                <c:pt idx="1528">
                  <c:v>0.26628000000000002</c:v>
                </c:pt>
                <c:pt idx="1529">
                  <c:v>0.25824000000000003</c:v>
                </c:pt>
                <c:pt idx="1530">
                  <c:v>0.25113000000000002</c:v>
                </c:pt>
                <c:pt idx="1531">
                  <c:v>0.24484</c:v>
                </c:pt>
                <c:pt idx="1532">
                  <c:v>0.23866000000000001</c:v>
                </c:pt>
                <c:pt idx="1533">
                  <c:v>0.23196</c:v>
                </c:pt>
                <c:pt idx="1534">
                  <c:v>0.22508</c:v>
                </c:pt>
                <c:pt idx="1535">
                  <c:v>0.21845000000000001</c:v>
                </c:pt>
                <c:pt idx="1536">
                  <c:v>0.21189</c:v>
                </c:pt>
                <c:pt idx="1537">
                  <c:v>0.20527000000000001</c:v>
                </c:pt>
                <c:pt idx="1538">
                  <c:v>0.19900000000000001</c:v>
                </c:pt>
                <c:pt idx="1539">
                  <c:v>0.19328999999999999</c:v>
                </c:pt>
                <c:pt idx="1540">
                  <c:v>0.18795999999999999</c:v>
                </c:pt>
                <c:pt idx="1541">
                  <c:v>0.18290000000000001</c:v>
                </c:pt>
                <c:pt idx="1542">
                  <c:v>0.17823</c:v>
                </c:pt>
                <c:pt idx="1543">
                  <c:v>0.17405999999999999</c:v>
                </c:pt>
                <c:pt idx="1544">
                  <c:v>0.17075000000000001</c:v>
                </c:pt>
                <c:pt idx="1545">
                  <c:v>0.16875000000000001</c:v>
                </c:pt>
                <c:pt idx="1546">
                  <c:v>0.16872999999999999</c:v>
                </c:pt>
                <c:pt idx="1547">
                  <c:v>0.17115</c:v>
                </c:pt>
                <c:pt idx="1548">
                  <c:v>0.17577000000000001</c:v>
                </c:pt>
                <c:pt idx="1549">
                  <c:v>0.18190000000000001</c:v>
                </c:pt>
                <c:pt idx="1550">
                  <c:v>0.18826999999999999</c:v>
                </c:pt>
                <c:pt idx="1551">
                  <c:v>0.19331000000000001</c:v>
                </c:pt>
                <c:pt idx="1552">
                  <c:v>0.19597000000000001</c:v>
                </c:pt>
                <c:pt idx="1553">
                  <c:v>0.19619</c:v>
                </c:pt>
                <c:pt idx="1554">
                  <c:v>0.19511999999999999</c:v>
                </c:pt>
                <c:pt idx="1555">
                  <c:v>0.19400999999999999</c:v>
                </c:pt>
                <c:pt idx="1556">
                  <c:v>0.19336999999999999</c:v>
                </c:pt>
                <c:pt idx="1557">
                  <c:v>0.19363</c:v>
                </c:pt>
                <c:pt idx="1558">
                  <c:v>0.19500000000000001</c:v>
                </c:pt>
                <c:pt idx="1559">
                  <c:v>0.19685</c:v>
                </c:pt>
                <c:pt idx="1560">
                  <c:v>0.19841</c:v>
                </c:pt>
                <c:pt idx="1561">
                  <c:v>0.19971</c:v>
                </c:pt>
                <c:pt idx="1562">
                  <c:v>0.20091000000000001</c:v>
                </c:pt>
                <c:pt idx="1563">
                  <c:v>0.20136999999999999</c:v>
                </c:pt>
                <c:pt idx="1564">
                  <c:v>0.20025000000000001</c:v>
                </c:pt>
                <c:pt idx="1565">
                  <c:v>0.19761999999999999</c:v>
                </c:pt>
                <c:pt idx="1566">
                  <c:v>0.19424</c:v>
                </c:pt>
                <c:pt idx="1567">
                  <c:v>0.19077</c:v>
                </c:pt>
                <c:pt idx="1568">
                  <c:v>0.18795999999999999</c:v>
                </c:pt>
                <c:pt idx="1569">
                  <c:v>0.18645</c:v>
                </c:pt>
                <c:pt idx="1570">
                  <c:v>0.18643000000000001</c:v>
                </c:pt>
                <c:pt idx="1571">
                  <c:v>0.18781</c:v>
                </c:pt>
                <c:pt idx="1572">
                  <c:v>0.19062000000000001</c:v>
                </c:pt>
                <c:pt idx="1573">
                  <c:v>0.19516</c:v>
                </c:pt>
                <c:pt idx="1574">
                  <c:v>0.20146</c:v>
                </c:pt>
                <c:pt idx="1575">
                  <c:v>0.20873</c:v>
                </c:pt>
                <c:pt idx="1576">
                  <c:v>0.21607000000000001</c:v>
                </c:pt>
                <c:pt idx="1577">
                  <c:v>0.22309999999999999</c:v>
                </c:pt>
                <c:pt idx="1578">
                  <c:v>0.22964000000000001</c:v>
                </c:pt>
                <c:pt idx="1579">
                  <c:v>0.23535</c:v>
                </c:pt>
                <c:pt idx="1580">
                  <c:v>0.24013000000000001</c:v>
                </c:pt>
                <c:pt idx="1581">
                  <c:v>0.24421999999999999</c:v>
                </c:pt>
                <c:pt idx="1582">
                  <c:v>0.24742</c:v>
                </c:pt>
                <c:pt idx="1583">
                  <c:v>0.24907000000000001</c:v>
                </c:pt>
                <c:pt idx="1584">
                  <c:v>0.24909999999999999</c:v>
                </c:pt>
                <c:pt idx="1585">
                  <c:v>0.24798000000000001</c:v>
                </c:pt>
                <c:pt idx="1586">
                  <c:v>0.24560000000000001</c:v>
                </c:pt>
                <c:pt idx="1587">
                  <c:v>0.24154999999999999</c:v>
                </c:pt>
                <c:pt idx="1588">
                  <c:v>0.23624999999999999</c:v>
                </c:pt>
                <c:pt idx="1589">
                  <c:v>0.23042000000000001</c:v>
                </c:pt>
                <c:pt idx="1590">
                  <c:v>0.22425</c:v>
                </c:pt>
                <c:pt idx="1591">
                  <c:v>0.21809000000000001</c:v>
                </c:pt>
                <c:pt idx="1592">
                  <c:v>0.21289</c:v>
                </c:pt>
                <c:pt idx="1593">
                  <c:v>0.20921999999999999</c:v>
                </c:pt>
                <c:pt idx="1594">
                  <c:v>0.20658000000000001</c:v>
                </c:pt>
                <c:pt idx="1595">
                  <c:v>0.20462</c:v>
                </c:pt>
                <c:pt idx="1596">
                  <c:v>0.20382</c:v>
                </c:pt>
                <c:pt idx="1597">
                  <c:v>0.20430999999999999</c:v>
                </c:pt>
                <c:pt idx="1598">
                  <c:v>0.20532</c:v>
                </c:pt>
                <c:pt idx="1599">
                  <c:v>0.20627999999999999</c:v>
                </c:pt>
                <c:pt idx="1600">
                  <c:v>0.20757</c:v>
                </c:pt>
                <c:pt idx="1601">
                  <c:v>0.20973</c:v>
                </c:pt>
                <c:pt idx="1602">
                  <c:v>0.21304999999999999</c:v>
                </c:pt>
                <c:pt idx="1603">
                  <c:v>0.21789</c:v>
                </c:pt>
                <c:pt idx="1604">
                  <c:v>0.22473000000000001</c:v>
                </c:pt>
                <c:pt idx="1605">
                  <c:v>0.23358999999999999</c:v>
                </c:pt>
                <c:pt idx="1606">
                  <c:v>0.24363000000000001</c:v>
                </c:pt>
                <c:pt idx="1607">
                  <c:v>0.25379000000000002</c:v>
                </c:pt>
                <c:pt idx="1608">
                  <c:v>0.26361000000000001</c:v>
                </c:pt>
                <c:pt idx="1609">
                  <c:v>0.27316000000000001</c:v>
                </c:pt>
                <c:pt idx="1610">
                  <c:v>0.28251999999999999</c:v>
                </c:pt>
                <c:pt idx="1611">
                  <c:v>0.29109000000000002</c:v>
                </c:pt>
                <c:pt idx="1612">
                  <c:v>0.29819000000000001</c:v>
                </c:pt>
                <c:pt idx="1613">
                  <c:v>0.30377999999999999</c:v>
                </c:pt>
                <c:pt idx="1614">
                  <c:v>0.30792999999999998</c:v>
                </c:pt>
                <c:pt idx="1615">
                  <c:v>0.31067</c:v>
                </c:pt>
                <c:pt idx="1616">
                  <c:v>0.31224000000000002</c:v>
                </c:pt>
                <c:pt idx="1617">
                  <c:v>0.31315999999999999</c:v>
                </c:pt>
                <c:pt idx="1618">
                  <c:v>0.31413999999999997</c:v>
                </c:pt>
                <c:pt idx="1619">
                  <c:v>0.31535999999999997</c:v>
                </c:pt>
                <c:pt idx="1620">
                  <c:v>0.31695000000000001</c:v>
                </c:pt>
                <c:pt idx="1621">
                  <c:v>0.31907000000000002</c:v>
                </c:pt>
                <c:pt idx="1622">
                  <c:v>0.32129999999999997</c:v>
                </c:pt>
                <c:pt idx="1623">
                  <c:v>0.32305</c:v>
                </c:pt>
                <c:pt idx="1624">
                  <c:v>0.32408999999999999</c:v>
                </c:pt>
                <c:pt idx="1625">
                  <c:v>0.32449</c:v>
                </c:pt>
                <c:pt idx="1626">
                  <c:v>0.32457999999999998</c:v>
                </c:pt>
                <c:pt idx="1627">
                  <c:v>0.32469999999999999</c:v>
                </c:pt>
                <c:pt idx="1628">
                  <c:v>0.32566000000000001</c:v>
                </c:pt>
                <c:pt idx="1629">
                  <c:v>0.32841999999999999</c:v>
                </c:pt>
                <c:pt idx="1630">
                  <c:v>0.33244000000000001</c:v>
                </c:pt>
                <c:pt idx="1631">
                  <c:v>0.33685999999999999</c:v>
                </c:pt>
                <c:pt idx="1632">
                  <c:v>0.3412</c:v>
                </c:pt>
                <c:pt idx="1633">
                  <c:v>0.34488000000000002</c:v>
                </c:pt>
                <c:pt idx="1634">
                  <c:v>0.34710999999999997</c:v>
                </c:pt>
                <c:pt idx="1635">
                  <c:v>0.34769</c:v>
                </c:pt>
                <c:pt idx="1636">
                  <c:v>0.34775</c:v>
                </c:pt>
                <c:pt idx="1637">
                  <c:v>0.34850999999999999</c:v>
                </c:pt>
                <c:pt idx="1638">
                  <c:v>0.34982999999999997</c:v>
                </c:pt>
                <c:pt idx="1639">
                  <c:v>0.35204999999999997</c:v>
                </c:pt>
                <c:pt idx="1640">
                  <c:v>0.35604000000000002</c:v>
                </c:pt>
                <c:pt idx="1641">
                  <c:v>0.36192000000000002</c:v>
                </c:pt>
                <c:pt idx="1642">
                  <c:v>0.36909999999999998</c:v>
                </c:pt>
                <c:pt idx="1643">
                  <c:v>0.37701000000000001</c:v>
                </c:pt>
                <c:pt idx="1644">
                  <c:v>0.38527</c:v>
                </c:pt>
                <c:pt idx="1645">
                  <c:v>0.39315</c:v>
                </c:pt>
                <c:pt idx="1646">
                  <c:v>0.40004000000000001</c:v>
                </c:pt>
                <c:pt idx="1647">
                  <c:v>0.40620000000000001</c:v>
                </c:pt>
                <c:pt idx="1648">
                  <c:v>0.4118</c:v>
                </c:pt>
                <c:pt idx="1649">
                  <c:v>0.41603000000000001</c:v>
                </c:pt>
                <c:pt idx="1650">
                  <c:v>0.41831000000000002</c:v>
                </c:pt>
                <c:pt idx="1651">
                  <c:v>0.41908000000000001</c:v>
                </c:pt>
                <c:pt idx="1652">
                  <c:v>0.41876000000000002</c:v>
                </c:pt>
                <c:pt idx="1653">
                  <c:v>0.41731000000000001</c:v>
                </c:pt>
                <c:pt idx="1654">
                  <c:v>0.41522999999999999</c:v>
                </c:pt>
                <c:pt idx="1655">
                  <c:v>0.41354000000000002</c:v>
                </c:pt>
                <c:pt idx="1656">
                  <c:v>0.41227999999999998</c:v>
                </c:pt>
                <c:pt idx="1657">
                  <c:v>0.41087000000000001</c:v>
                </c:pt>
                <c:pt idx="1658">
                  <c:v>0.40961999999999998</c:v>
                </c:pt>
                <c:pt idx="1659">
                  <c:v>0.40955000000000003</c:v>
                </c:pt>
                <c:pt idx="1660">
                  <c:v>0.4103</c:v>
                </c:pt>
                <c:pt idx="1661">
                  <c:v>0.41038999999999998</c:v>
                </c:pt>
                <c:pt idx="1662">
                  <c:v>0.40967999999999999</c:v>
                </c:pt>
                <c:pt idx="1663">
                  <c:v>0.40915000000000001</c:v>
                </c:pt>
                <c:pt idx="1664">
                  <c:v>0.40903</c:v>
                </c:pt>
                <c:pt idx="1665">
                  <c:v>0.40827999999999998</c:v>
                </c:pt>
                <c:pt idx="1666">
                  <c:v>0.40655999999999998</c:v>
                </c:pt>
                <c:pt idx="1667">
                  <c:v>0.40494000000000002</c:v>
                </c:pt>
                <c:pt idx="1668">
                  <c:v>0.40342</c:v>
                </c:pt>
                <c:pt idx="1669">
                  <c:v>0.40135999999999999</c:v>
                </c:pt>
                <c:pt idx="1670">
                  <c:v>0.39923999999999998</c:v>
                </c:pt>
                <c:pt idx="1671">
                  <c:v>0.3977</c:v>
                </c:pt>
                <c:pt idx="1672">
                  <c:v>0.39617999999999998</c:v>
                </c:pt>
                <c:pt idx="1673">
                  <c:v>0.39368999999999998</c:v>
                </c:pt>
                <c:pt idx="1674">
                  <c:v>0.39088000000000001</c:v>
                </c:pt>
                <c:pt idx="1675">
                  <c:v>0.38880999999999999</c:v>
                </c:pt>
                <c:pt idx="1676">
                  <c:v>0.38664999999999999</c:v>
                </c:pt>
                <c:pt idx="1677">
                  <c:v>0.3836</c:v>
                </c:pt>
                <c:pt idx="1678">
                  <c:v>0.38041999999999998</c:v>
                </c:pt>
                <c:pt idx="1679">
                  <c:v>0.37758000000000003</c:v>
                </c:pt>
                <c:pt idx="1680">
                  <c:v>0.37469999999999998</c:v>
                </c:pt>
                <c:pt idx="1681">
                  <c:v>0.372</c:v>
                </c:pt>
                <c:pt idx="1682">
                  <c:v>0.36992999999999998</c:v>
                </c:pt>
                <c:pt idx="1683">
                  <c:v>0.36812</c:v>
                </c:pt>
                <c:pt idx="1684">
                  <c:v>0.36573</c:v>
                </c:pt>
                <c:pt idx="1685">
                  <c:v>0.36264999999999997</c:v>
                </c:pt>
                <c:pt idx="1686">
                  <c:v>0.35948000000000002</c:v>
                </c:pt>
                <c:pt idx="1687">
                  <c:v>0.35654999999999998</c:v>
                </c:pt>
                <c:pt idx="1688">
                  <c:v>0.35419</c:v>
                </c:pt>
                <c:pt idx="1689">
                  <c:v>0.35288000000000003</c:v>
                </c:pt>
                <c:pt idx="1690">
                  <c:v>0.35233999999999999</c:v>
                </c:pt>
                <c:pt idx="1691">
                  <c:v>0.35237000000000002</c:v>
                </c:pt>
                <c:pt idx="1692">
                  <c:v>0.35365999999999997</c:v>
                </c:pt>
                <c:pt idx="1693">
                  <c:v>0.35664000000000001</c:v>
                </c:pt>
                <c:pt idx="1694">
                  <c:v>0.36086000000000001</c:v>
                </c:pt>
                <c:pt idx="1695">
                  <c:v>0.36569000000000002</c:v>
                </c:pt>
                <c:pt idx="1696">
                  <c:v>0.37053999999999998</c:v>
                </c:pt>
                <c:pt idx="1697">
                  <c:v>0.37419999999999998</c:v>
                </c:pt>
                <c:pt idx="1698">
                  <c:v>0.37551000000000001</c:v>
                </c:pt>
                <c:pt idx="1699">
                  <c:v>0.37428</c:v>
                </c:pt>
                <c:pt idx="1700">
                  <c:v>0.37081999999999998</c:v>
                </c:pt>
                <c:pt idx="1701">
                  <c:v>0.36542000000000002</c:v>
                </c:pt>
                <c:pt idx="1702">
                  <c:v>0.35858000000000001</c:v>
                </c:pt>
                <c:pt idx="1703">
                  <c:v>0.35131000000000001</c:v>
                </c:pt>
                <c:pt idx="1704">
                  <c:v>0.34431</c:v>
                </c:pt>
                <c:pt idx="1705">
                  <c:v>0.33778999999999998</c:v>
                </c:pt>
                <c:pt idx="1706">
                  <c:v>0.33213999999999999</c:v>
                </c:pt>
                <c:pt idx="1707">
                  <c:v>0.32723999999999998</c:v>
                </c:pt>
                <c:pt idx="1708">
                  <c:v>0.32222000000000001</c:v>
                </c:pt>
                <c:pt idx="1709">
                  <c:v>0.31628000000000001</c:v>
                </c:pt>
                <c:pt idx="1710">
                  <c:v>0.30939</c:v>
                </c:pt>
                <c:pt idx="1711">
                  <c:v>0.30248000000000003</c:v>
                </c:pt>
                <c:pt idx="1712">
                  <c:v>0.29665999999999998</c:v>
                </c:pt>
                <c:pt idx="1713">
                  <c:v>0.29261999999999999</c:v>
                </c:pt>
                <c:pt idx="1714">
                  <c:v>0.29020000000000001</c:v>
                </c:pt>
                <c:pt idx="1715">
                  <c:v>0.28802</c:v>
                </c:pt>
                <c:pt idx="1716">
                  <c:v>0.28466000000000002</c:v>
                </c:pt>
                <c:pt idx="1717">
                  <c:v>0.27956999999999999</c:v>
                </c:pt>
                <c:pt idx="1718">
                  <c:v>0.27318999999999999</c:v>
                </c:pt>
                <c:pt idx="1719">
                  <c:v>0.26671</c:v>
                </c:pt>
                <c:pt idx="1720">
                  <c:v>0.26078000000000001</c:v>
                </c:pt>
                <c:pt idx="1721">
                  <c:v>0.25605</c:v>
                </c:pt>
                <c:pt idx="1722">
                  <c:v>0.25374000000000002</c:v>
                </c:pt>
                <c:pt idx="1723">
                  <c:v>0.25319999999999998</c:v>
                </c:pt>
                <c:pt idx="1724">
                  <c:v>0.25148999999999999</c:v>
                </c:pt>
                <c:pt idx="1725">
                  <c:v>0.24757000000000001</c:v>
                </c:pt>
                <c:pt idx="1726">
                  <c:v>0.24302000000000001</c:v>
                </c:pt>
                <c:pt idx="1727">
                  <c:v>0.23819000000000001</c:v>
                </c:pt>
                <c:pt idx="1728">
                  <c:v>0.23230000000000001</c:v>
                </c:pt>
                <c:pt idx="1729">
                  <c:v>0.22675999999999999</c:v>
                </c:pt>
                <c:pt idx="1730">
                  <c:v>0.22420000000000001</c:v>
                </c:pt>
                <c:pt idx="1731">
                  <c:v>0.22320999999999999</c:v>
                </c:pt>
                <c:pt idx="1732">
                  <c:v>0.21967999999999999</c:v>
                </c:pt>
                <c:pt idx="1733">
                  <c:v>0.21392</c:v>
                </c:pt>
                <c:pt idx="1734">
                  <c:v>0.20838999999999999</c:v>
                </c:pt>
                <c:pt idx="1735">
                  <c:v>0.20294999999999999</c:v>
                </c:pt>
                <c:pt idx="1736">
                  <c:v>0.19778000000000001</c:v>
                </c:pt>
                <c:pt idx="1737">
                  <c:v>0.19481000000000001</c:v>
                </c:pt>
                <c:pt idx="1738">
                  <c:v>0.19402</c:v>
                </c:pt>
                <c:pt idx="1739">
                  <c:v>0.19248999999999999</c:v>
                </c:pt>
                <c:pt idx="1740">
                  <c:v>0.18872</c:v>
                </c:pt>
                <c:pt idx="1741">
                  <c:v>0.18451999999999999</c:v>
                </c:pt>
                <c:pt idx="1742">
                  <c:v>0.18096000000000001</c:v>
                </c:pt>
                <c:pt idx="1743">
                  <c:v>0.17702999999999999</c:v>
                </c:pt>
                <c:pt idx="1744">
                  <c:v>0.17294000000000001</c:v>
                </c:pt>
                <c:pt idx="1745">
                  <c:v>0.17077999999999999</c:v>
                </c:pt>
                <c:pt idx="1746">
                  <c:v>0.17052</c:v>
                </c:pt>
                <c:pt idx="1747">
                  <c:v>0.16997000000000001</c:v>
                </c:pt>
                <c:pt idx="1748">
                  <c:v>0.16822000000000001</c:v>
                </c:pt>
                <c:pt idx="1749">
                  <c:v>0.16536999999999999</c:v>
                </c:pt>
                <c:pt idx="1750">
                  <c:v>0.15945999999999999</c:v>
                </c:pt>
                <c:pt idx="1751">
                  <c:v>0.14838999999999999</c:v>
                </c:pt>
                <c:pt idx="1752">
                  <c:v>0.13592000000000001</c:v>
                </c:pt>
                <c:pt idx="1753">
                  <c:v>0.12823999999999999</c:v>
                </c:pt>
                <c:pt idx="1754">
                  <c:v>0.12626000000000001</c:v>
                </c:pt>
                <c:pt idx="1755">
                  <c:v>0.12543000000000001</c:v>
                </c:pt>
                <c:pt idx="1756">
                  <c:v>0.1242</c:v>
                </c:pt>
                <c:pt idx="1757">
                  <c:v>0.12377000000000001</c:v>
                </c:pt>
                <c:pt idx="1758">
                  <c:v>0.12118</c:v>
                </c:pt>
                <c:pt idx="1759">
                  <c:v>0.11346000000000001</c:v>
                </c:pt>
                <c:pt idx="1760">
                  <c:v>0.11346000000000001</c:v>
                </c:pt>
                <c:pt idx="1761">
                  <c:v>0.11346000000000001</c:v>
                </c:pt>
                <c:pt idx="1762">
                  <c:v>0.11346000000000001</c:v>
                </c:pt>
                <c:pt idx="1763">
                  <c:v>0.11346000000000001</c:v>
                </c:pt>
              </c:numCache>
            </c:numRef>
          </c:yVal>
          <c:smooth val="1"/>
          <c:extLst>
            <c:ext xmlns:c16="http://schemas.microsoft.com/office/drawing/2014/chart" uri="{C3380CC4-5D6E-409C-BE32-E72D297353CC}">
              <c16:uniqueId val="{00000009-9B8A-471F-88B5-002DB95AA9E8}"/>
            </c:ext>
          </c:extLst>
        </c:ser>
        <c:dLbls>
          <c:showLegendKey val="0"/>
          <c:showVal val="0"/>
          <c:showCatName val="0"/>
          <c:showSerName val="0"/>
          <c:showPercent val="0"/>
          <c:showBubbleSize val="0"/>
        </c:dLbls>
        <c:axId val="547683904"/>
        <c:axId val="547679200"/>
      </c:scatterChart>
      <c:valAx>
        <c:axId val="547683904"/>
        <c:scaling>
          <c:orientation val="maxMin"/>
          <c:max val="4000"/>
          <c:min val="400"/>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IN" sz="1100">
                    <a:solidFill>
                      <a:schemeClr val="tx1"/>
                    </a:solidFill>
                  </a:rPr>
                  <a:t>Wavelength (nm)</a:t>
                </a: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crossAx val="547679200"/>
        <c:crosses val="autoZero"/>
        <c:crossBetween val="midCat"/>
      </c:valAx>
      <c:valAx>
        <c:axId val="547679200"/>
        <c:scaling>
          <c:orientation val="minMax"/>
          <c:min val="0"/>
        </c:scaling>
        <c:delete val="0"/>
        <c:axPos val="r"/>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IN" sz="1100">
                    <a:solidFill>
                      <a:schemeClr val="tx1"/>
                    </a:solidFill>
                  </a:rPr>
                  <a:t>Absorbance</a:t>
                </a:r>
                <a:r>
                  <a:rPr lang="en-IN" sz="1100" baseline="0">
                    <a:solidFill>
                      <a:schemeClr val="tx1"/>
                    </a:solidFill>
                  </a:rPr>
                  <a:t> (a.u.)</a:t>
                </a:r>
                <a:endParaRPr lang="en-IN" sz="1100">
                  <a:solidFill>
                    <a:schemeClr val="tx1"/>
                  </a:solidFill>
                </a:endParaRPr>
              </a:p>
            </c:rich>
          </c:tx>
          <c:overlay val="0"/>
          <c:spPr>
            <a:noFill/>
            <a:ln>
              <a:noFill/>
            </a:ln>
            <a:effectLst/>
          </c:sp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5476839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D) 140 °C - Byproducts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3'!$A$48:$A$51</c:f>
              <c:numCache>
                <c:formatCode>General</c:formatCode>
                <c:ptCount val="4"/>
                <c:pt idx="0">
                  <c:v>0</c:v>
                </c:pt>
                <c:pt idx="1">
                  <c:v>15</c:v>
                </c:pt>
                <c:pt idx="2">
                  <c:v>30</c:v>
                </c:pt>
                <c:pt idx="3">
                  <c:v>45</c:v>
                </c:pt>
              </c:numCache>
            </c:numRef>
          </c:xVal>
          <c:yVal>
            <c:numRef>
              <c:f>'Fig. 3'!$B$48:$B$51</c:f>
              <c:numCache>
                <c:formatCode>0.000</c:formatCode>
                <c:ptCount val="4"/>
                <c:pt idx="0" formatCode="General">
                  <c:v>0</c:v>
                </c:pt>
                <c:pt idx="1">
                  <c:v>0.14039060606550935</c:v>
                </c:pt>
                <c:pt idx="2">
                  <c:v>0.18535376447570059</c:v>
                </c:pt>
                <c:pt idx="3">
                  <c:v>0.15721349973501667</c:v>
                </c:pt>
              </c:numCache>
            </c:numRef>
          </c:yVal>
          <c:smooth val="1"/>
          <c:extLst>
            <c:ext xmlns:c16="http://schemas.microsoft.com/office/drawing/2014/chart" uri="{C3380CC4-5D6E-409C-BE32-E72D297353CC}">
              <c16:uniqueId val="{00000002-687C-44E5-BD03-8F393399C0E0}"/>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3'!$A$49:$A$52</c:f>
              <c:numCache>
                <c:formatCode>General</c:formatCode>
                <c:ptCount val="4"/>
                <c:pt idx="0">
                  <c:v>15</c:v>
                </c:pt>
                <c:pt idx="1">
                  <c:v>30</c:v>
                </c:pt>
                <c:pt idx="2">
                  <c:v>45</c:v>
                </c:pt>
                <c:pt idx="3">
                  <c:v>60</c:v>
                </c:pt>
              </c:numCache>
            </c:numRef>
          </c:xVal>
          <c:yVal>
            <c:numRef>
              <c:f>'Fig. 3'!$C$49:$C$52</c:f>
              <c:numCache>
                <c:formatCode>0.000</c:formatCode>
                <c:ptCount val="4"/>
                <c:pt idx="0" formatCode="General">
                  <c:v>0</c:v>
                </c:pt>
                <c:pt idx="1">
                  <c:v>0.18718296837161127</c:v>
                </c:pt>
                <c:pt idx="2">
                  <c:v>0.10890523834845277</c:v>
                </c:pt>
                <c:pt idx="3">
                  <c:v>0.11568215557344792</c:v>
                </c:pt>
              </c:numCache>
            </c:numRef>
          </c:yVal>
          <c:smooth val="1"/>
          <c:extLst>
            <c:ext xmlns:c16="http://schemas.microsoft.com/office/drawing/2014/chart" uri="{C3380CC4-5D6E-409C-BE32-E72D297353CC}">
              <c16:uniqueId val="{00000004-687C-44E5-BD03-8F393399C0E0}"/>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3'!$A$50:$A$53</c:f>
              <c:numCache>
                <c:formatCode>General</c:formatCode>
                <c:ptCount val="4"/>
                <c:pt idx="0">
                  <c:v>30</c:v>
                </c:pt>
                <c:pt idx="1">
                  <c:v>45</c:v>
                </c:pt>
                <c:pt idx="2">
                  <c:v>60</c:v>
                </c:pt>
                <c:pt idx="3">
                  <c:v>75</c:v>
                </c:pt>
              </c:numCache>
            </c:numRef>
          </c:xVal>
          <c:yVal>
            <c:numRef>
              <c:f>'Fig. 3'!$D$50:$D$53</c:f>
              <c:numCache>
                <c:formatCode>0.000</c:formatCode>
                <c:ptCount val="4"/>
                <c:pt idx="0" formatCode="General">
                  <c:v>0</c:v>
                </c:pt>
                <c:pt idx="1">
                  <c:v>0.29254647004055351</c:v>
                </c:pt>
                <c:pt idx="2">
                  <c:v>0.2000712095443222</c:v>
                </c:pt>
                <c:pt idx="3">
                  <c:v>0.1075959490480909</c:v>
                </c:pt>
              </c:numCache>
            </c:numRef>
          </c:yVal>
          <c:smooth val="1"/>
          <c:extLst>
            <c:ext xmlns:c16="http://schemas.microsoft.com/office/drawing/2014/chart" uri="{C3380CC4-5D6E-409C-BE32-E72D297353CC}">
              <c16:uniqueId val="{00000006-687C-44E5-BD03-8F393399C0E0}"/>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3'!$A$51:$A$54</c:f>
              <c:numCache>
                <c:formatCode>General</c:formatCode>
                <c:ptCount val="4"/>
                <c:pt idx="0">
                  <c:v>45</c:v>
                </c:pt>
                <c:pt idx="1">
                  <c:v>60</c:v>
                </c:pt>
                <c:pt idx="2">
                  <c:v>75</c:v>
                </c:pt>
                <c:pt idx="3">
                  <c:v>90</c:v>
                </c:pt>
              </c:numCache>
            </c:numRef>
          </c:xVal>
          <c:yVal>
            <c:numRef>
              <c:f>'Fig. 3'!$E$51:$E$54</c:f>
              <c:numCache>
                <c:formatCode>0.000</c:formatCode>
                <c:ptCount val="4"/>
                <c:pt idx="0" formatCode="General">
                  <c:v>0</c:v>
                </c:pt>
                <c:pt idx="1">
                  <c:v>0.3971870648414238</c:v>
                </c:pt>
                <c:pt idx="2">
                  <c:v>0.41130171903015317</c:v>
                </c:pt>
                <c:pt idx="3">
                  <c:v>6.2788262073640133E-2</c:v>
                </c:pt>
              </c:numCache>
            </c:numRef>
          </c:yVal>
          <c:smooth val="1"/>
          <c:extLst>
            <c:ext xmlns:c16="http://schemas.microsoft.com/office/drawing/2014/chart" uri="{C3380CC4-5D6E-409C-BE32-E72D297353CC}">
              <c16:uniqueId val="{00000008-687C-44E5-BD03-8F393399C0E0}"/>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3'!$A$52:$A$55</c:f>
              <c:numCache>
                <c:formatCode>General</c:formatCode>
                <c:ptCount val="4"/>
                <c:pt idx="0">
                  <c:v>60</c:v>
                </c:pt>
                <c:pt idx="1">
                  <c:v>75</c:v>
                </c:pt>
                <c:pt idx="2">
                  <c:v>90</c:v>
                </c:pt>
                <c:pt idx="3">
                  <c:v>105</c:v>
                </c:pt>
              </c:numCache>
            </c:numRef>
          </c:xVal>
          <c:yVal>
            <c:numRef>
              <c:f>'Fig. 3'!$F$52:$F$55</c:f>
              <c:numCache>
                <c:formatCode>0.000</c:formatCode>
                <c:ptCount val="4"/>
                <c:pt idx="0" formatCode="General">
                  <c:v>0</c:v>
                </c:pt>
                <c:pt idx="1">
                  <c:v>0.48231691875618965</c:v>
                </c:pt>
                <c:pt idx="2">
                  <c:v>0.3100576541018974</c:v>
                </c:pt>
                <c:pt idx="3">
                  <c:v>0.1377983894476052</c:v>
                </c:pt>
              </c:numCache>
            </c:numRef>
          </c:yVal>
          <c:smooth val="1"/>
          <c:extLst>
            <c:ext xmlns:c16="http://schemas.microsoft.com/office/drawing/2014/chart" uri="{C3380CC4-5D6E-409C-BE32-E72D297353CC}">
              <c16:uniqueId val="{0000000A-687C-44E5-BD03-8F393399C0E0}"/>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3'!$A$53:$A$57</c:f>
              <c:numCache>
                <c:formatCode>General</c:formatCode>
                <c:ptCount val="5"/>
                <c:pt idx="0">
                  <c:v>75</c:v>
                </c:pt>
                <c:pt idx="1">
                  <c:v>90</c:v>
                </c:pt>
                <c:pt idx="2">
                  <c:v>105</c:v>
                </c:pt>
                <c:pt idx="3">
                  <c:v>120</c:v>
                </c:pt>
                <c:pt idx="4">
                  <c:v>135</c:v>
                </c:pt>
              </c:numCache>
            </c:numRef>
          </c:xVal>
          <c:yVal>
            <c:numRef>
              <c:f>'Fig. 3'!$G$53:$G$57</c:f>
              <c:numCache>
                <c:formatCode>0.000</c:formatCode>
                <c:ptCount val="5"/>
                <c:pt idx="0" formatCode="General">
                  <c:v>0</c:v>
                </c:pt>
                <c:pt idx="1">
                  <c:v>0.7548640111057825</c:v>
                </c:pt>
                <c:pt idx="2">
                  <c:v>0.34119914073047192</c:v>
                </c:pt>
                <c:pt idx="3">
                  <c:v>0.21773547022668752</c:v>
                </c:pt>
                <c:pt idx="4">
                  <c:v>9.4271799722903102E-2</c:v>
                </c:pt>
              </c:numCache>
            </c:numRef>
          </c:yVal>
          <c:smooth val="1"/>
          <c:extLst>
            <c:ext xmlns:c16="http://schemas.microsoft.com/office/drawing/2014/chart" uri="{C3380CC4-5D6E-409C-BE32-E72D297353CC}">
              <c16:uniqueId val="{0000000C-687C-44E5-BD03-8F393399C0E0}"/>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3'!$A$54:$A$58</c:f>
              <c:numCache>
                <c:formatCode>General</c:formatCode>
                <c:ptCount val="5"/>
                <c:pt idx="0">
                  <c:v>90</c:v>
                </c:pt>
                <c:pt idx="1">
                  <c:v>105</c:v>
                </c:pt>
                <c:pt idx="2">
                  <c:v>120</c:v>
                </c:pt>
                <c:pt idx="3">
                  <c:v>135</c:v>
                </c:pt>
                <c:pt idx="4">
                  <c:v>150</c:v>
                </c:pt>
              </c:numCache>
            </c:numRef>
          </c:xVal>
          <c:yVal>
            <c:numRef>
              <c:f>'Fig. 3'!$H$54:$H$58</c:f>
              <c:numCache>
                <c:formatCode>0.000</c:formatCode>
                <c:ptCount val="5"/>
                <c:pt idx="0" formatCode="General">
                  <c:v>0</c:v>
                </c:pt>
                <c:pt idx="1">
                  <c:v>0.82050435989758985</c:v>
                </c:pt>
                <c:pt idx="2">
                  <c:v>0.58735826441983841</c:v>
                </c:pt>
                <c:pt idx="3">
                  <c:v>0.35421216894208707</c:v>
                </c:pt>
                <c:pt idx="4">
                  <c:v>0.42230147492596476</c:v>
                </c:pt>
              </c:numCache>
            </c:numRef>
          </c:yVal>
          <c:smooth val="1"/>
          <c:extLst>
            <c:ext xmlns:c16="http://schemas.microsoft.com/office/drawing/2014/chart" uri="{C3380CC4-5D6E-409C-BE32-E72D297353CC}">
              <c16:uniqueId val="{0000000E-687C-44E5-BD03-8F393399C0E0}"/>
            </c:ext>
          </c:extLst>
        </c:ser>
        <c:ser>
          <c:idx val="1"/>
          <c:order val="7"/>
          <c:tx>
            <c:v>Outlet</c:v>
          </c:tx>
          <c:spPr>
            <a:ln w="15875">
              <a:solidFill>
                <a:schemeClr val="tx1"/>
              </a:solidFill>
            </a:ln>
          </c:spPr>
          <c:marker>
            <c:symbol val="square"/>
            <c:size val="4"/>
            <c:spPr>
              <a:solidFill>
                <a:schemeClr val="tx1"/>
              </a:solidFill>
              <a:ln>
                <a:noFill/>
              </a:ln>
            </c:spPr>
          </c:marker>
          <c:xVal>
            <c:numRef>
              <c:f>'Fig. 3'!$A$48:$A$58</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3'!$B$48:$B$49,'Fig. 3'!$C$50,'Fig. 3'!$D$51,'Fig. 3'!$E$52,'Fig. 3'!$F$53,'Fig. 3'!$G$54,'Fig. 3'!$H$55:$H$58)</c:f>
              <c:numCache>
                <c:formatCode>0.000</c:formatCode>
                <c:ptCount val="11"/>
                <c:pt idx="0" formatCode="General">
                  <c:v>0</c:v>
                </c:pt>
                <c:pt idx="1">
                  <c:v>0.14039060606550935</c:v>
                </c:pt>
                <c:pt idx="2">
                  <c:v>0.18718296837161127</c:v>
                </c:pt>
                <c:pt idx="3">
                  <c:v>0.29254647004055351</c:v>
                </c:pt>
                <c:pt idx="4">
                  <c:v>0.3971870648414238</c:v>
                </c:pt>
                <c:pt idx="5">
                  <c:v>0.48231691875618965</c:v>
                </c:pt>
                <c:pt idx="6">
                  <c:v>0.7548640111057825</c:v>
                </c:pt>
                <c:pt idx="7">
                  <c:v>0.82050435989758985</c:v>
                </c:pt>
                <c:pt idx="8">
                  <c:v>0.58735826441983841</c:v>
                </c:pt>
                <c:pt idx="9">
                  <c:v>0.35421216894208707</c:v>
                </c:pt>
                <c:pt idx="10">
                  <c:v>0.42230147492596476</c:v>
                </c:pt>
              </c:numCache>
            </c:numRef>
          </c:yVal>
          <c:smooth val="1"/>
          <c:extLst>
            <c:ext xmlns:c16="http://schemas.microsoft.com/office/drawing/2014/chart" uri="{C3380CC4-5D6E-409C-BE32-E72D297353CC}">
              <c16:uniqueId val="{00000010-687C-44E5-BD03-8F393399C0E0}"/>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E) 180 °C  - Arabinogalactan</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3'!$A$64:$A$67</c:f>
              <c:numCache>
                <c:formatCode>General</c:formatCode>
                <c:ptCount val="4"/>
                <c:pt idx="0">
                  <c:v>0</c:v>
                </c:pt>
                <c:pt idx="1">
                  <c:v>10</c:v>
                </c:pt>
                <c:pt idx="2">
                  <c:v>20</c:v>
                </c:pt>
                <c:pt idx="3">
                  <c:v>30</c:v>
                </c:pt>
              </c:numCache>
            </c:numRef>
          </c:xVal>
          <c:yVal>
            <c:numRef>
              <c:f>'Fig. 3'!$B$64:$B$67</c:f>
              <c:numCache>
                <c:formatCode>0.000</c:formatCode>
                <c:ptCount val="4"/>
                <c:pt idx="0" formatCode="General">
                  <c:v>0</c:v>
                </c:pt>
                <c:pt idx="1">
                  <c:v>4.07683208335696</c:v>
                </c:pt>
                <c:pt idx="2">
                  <c:v>0.91482369856416501</c:v>
                </c:pt>
                <c:pt idx="3">
                  <c:v>2.4066539308652901</c:v>
                </c:pt>
              </c:numCache>
            </c:numRef>
          </c:yVal>
          <c:smooth val="1"/>
          <c:extLst>
            <c:ext xmlns:c16="http://schemas.microsoft.com/office/drawing/2014/chart" uri="{C3380CC4-5D6E-409C-BE32-E72D297353CC}">
              <c16:uniqueId val="{00000009-7E13-4E6B-8B7D-39C0692405EB}"/>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3'!$A$65:$A$68</c:f>
              <c:numCache>
                <c:formatCode>General</c:formatCode>
                <c:ptCount val="4"/>
                <c:pt idx="0">
                  <c:v>10</c:v>
                </c:pt>
                <c:pt idx="1">
                  <c:v>20</c:v>
                </c:pt>
                <c:pt idx="2">
                  <c:v>30</c:v>
                </c:pt>
                <c:pt idx="3">
                  <c:v>40</c:v>
                </c:pt>
              </c:numCache>
            </c:numRef>
          </c:xVal>
          <c:yVal>
            <c:numRef>
              <c:f>'Fig. 3'!$C$65:$C$68</c:f>
              <c:numCache>
                <c:formatCode>0.000</c:formatCode>
                <c:ptCount val="4"/>
                <c:pt idx="0" formatCode="General">
                  <c:v>0</c:v>
                </c:pt>
                <c:pt idx="1">
                  <c:v>2.5785507928375702</c:v>
                </c:pt>
                <c:pt idx="2">
                  <c:v>9.2841910570257813</c:v>
                </c:pt>
                <c:pt idx="3">
                  <c:v>0.97128285382768298</c:v>
                </c:pt>
              </c:numCache>
            </c:numRef>
          </c:yVal>
          <c:smooth val="1"/>
          <c:extLst>
            <c:ext xmlns:c16="http://schemas.microsoft.com/office/drawing/2014/chart" uri="{C3380CC4-5D6E-409C-BE32-E72D297353CC}">
              <c16:uniqueId val="{0000000B-7E13-4E6B-8B7D-39C0692405EB}"/>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3'!$A$66:$A$69</c:f>
              <c:numCache>
                <c:formatCode>General</c:formatCode>
                <c:ptCount val="4"/>
                <c:pt idx="0">
                  <c:v>20</c:v>
                </c:pt>
                <c:pt idx="1">
                  <c:v>30</c:v>
                </c:pt>
                <c:pt idx="2">
                  <c:v>40</c:v>
                </c:pt>
                <c:pt idx="3">
                  <c:v>50</c:v>
                </c:pt>
              </c:numCache>
            </c:numRef>
          </c:xVal>
          <c:yVal>
            <c:numRef>
              <c:f>'Fig. 3'!$D$66:$D$69</c:f>
              <c:numCache>
                <c:formatCode>0.000</c:formatCode>
                <c:ptCount val="4"/>
                <c:pt idx="0" formatCode="General">
                  <c:v>0</c:v>
                </c:pt>
                <c:pt idx="1">
                  <c:v>6.3341485278155698</c:v>
                </c:pt>
                <c:pt idx="2">
                  <c:v>5.33513438200489</c:v>
                </c:pt>
                <c:pt idx="3">
                  <c:v>4.4565716234233292</c:v>
                </c:pt>
              </c:numCache>
            </c:numRef>
          </c:yVal>
          <c:smooth val="1"/>
          <c:extLst>
            <c:ext xmlns:c16="http://schemas.microsoft.com/office/drawing/2014/chart" uri="{C3380CC4-5D6E-409C-BE32-E72D297353CC}">
              <c16:uniqueId val="{0000000D-7E13-4E6B-8B7D-39C0692405EB}"/>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3'!$A$67:$A$70</c:f>
              <c:numCache>
                <c:formatCode>General</c:formatCode>
                <c:ptCount val="4"/>
                <c:pt idx="0">
                  <c:v>30</c:v>
                </c:pt>
                <c:pt idx="1">
                  <c:v>40</c:v>
                </c:pt>
                <c:pt idx="2">
                  <c:v>50</c:v>
                </c:pt>
                <c:pt idx="3">
                  <c:v>60</c:v>
                </c:pt>
              </c:numCache>
            </c:numRef>
          </c:xVal>
          <c:yVal>
            <c:numRef>
              <c:f>'Fig. 3'!$E$67:$E$70</c:f>
              <c:numCache>
                <c:formatCode>0.000</c:formatCode>
                <c:ptCount val="4"/>
                <c:pt idx="0" formatCode="General">
                  <c:v>0</c:v>
                </c:pt>
                <c:pt idx="1">
                  <c:v>5.01528610458681</c:v>
                </c:pt>
                <c:pt idx="2">
                  <c:v>8.7186154488001897</c:v>
                </c:pt>
                <c:pt idx="3">
                  <c:v>1.0562516120470999</c:v>
                </c:pt>
              </c:numCache>
            </c:numRef>
          </c:yVal>
          <c:smooth val="1"/>
          <c:extLst>
            <c:ext xmlns:c16="http://schemas.microsoft.com/office/drawing/2014/chart" uri="{C3380CC4-5D6E-409C-BE32-E72D297353CC}">
              <c16:uniqueId val="{0000000F-7E13-4E6B-8B7D-39C0692405EB}"/>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3'!$A$68:$A$71</c:f>
              <c:numCache>
                <c:formatCode>General</c:formatCode>
                <c:ptCount val="4"/>
                <c:pt idx="0">
                  <c:v>40</c:v>
                </c:pt>
                <c:pt idx="1">
                  <c:v>50</c:v>
                </c:pt>
                <c:pt idx="2">
                  <c:v>60</c:v>
                </c:pt>
                <c:pt idx="3">
                  <c:v>70</c:v>
                </c:pt>
              </c:numCache>
            </c:numRef>
          </c:xVal>
          <c:yVal>
            <c:numRef>
              <c:f>'Fig. 3'!$F$68:$F$71</c:f>
              <c:numCache>
                <c:formatCode>0.000</c:formatCode>
                <c:ptCount val="4"/>
                <c:pt idx="0" formatCode="General">
                  <c:v>0</c:v>
                </c:pt>
                <c:pt idx="1">
                  <c:v>5.1430659140242598</c:v>
                </c:pt>
                <c:pt idx="2">
                  <c:v>7.0822297523306794</c:v>
                </c:pt>
                <c:pt idx="3">
                  <c:v>2.77712399174154</c:v>
                </c:pt>
              </c:numCache>
            </c:numRef>
          </c:yVal>
          <c:smooth val="1"/>
          <c:extLst>
            <c:ext xmlns:c16="http://schemas.microsoft.com/office/drawing/2014/chart" uri="{C3380CC4-5D6E-409C-BE32-E72D297353CC}">
              <c16:uniqueId val="{00000011-7E13-4E6B-8B7D-39C0692405EB}"/>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3'!$A$69:$A$73</c:f>
              <c:numCache>
                <c:formatCode>General</c:formatCode>
                <c:ptCount val="5"/>
                <c:pt idx="0">
                  <c:v>50</c:v>
                </c:pt>
                <c:pt idx="1">
                  <c:v>60</c:v>
                </c:pt>
                <c:pt idx="2">
                  <c:v>70</c:v>
                </c:pt>
                <c:pt idx="3">
                  <c:v>80</c:v>
                </c:pt>
                <c:pt idx="4">
                  <c:v>90</c:v>
                </c:pt>
              </c:numCache>
            </c:numRef>
          </c:xVal>
          <c:yVal>
            <c:numRef>
              <c:f>'Fig. 3'!$G$69:$G$73</c:f>
              <c:numCache>
                <c:formatCode>0.000</c:formatCode>
                <c:ptCount val="5"/>
                <c:pt idx="0" formatCode="General">
                  <c:v>0</c:v>
                </c:pt>
                <c:pt idx="1">
                  <c:v>7.8423457773141596</c:v>
                </c:pt>
                <c:pt idx="2">
                  <c:v>5.5102691091821594</c:v>
                </c:pt>
                <c:pt idx="3">
                  <c:v>2.4377005086038199</c:v>
                </c:pt>
                <c:pt idx="4">
                  <c:v>1.7379211943527801</c:v>
                </c:pt>
              </c:numCache>
            </c:numRef>
          </c:yVal>
          <c:smooth val="1"/>
          <c:extLst>
            <c:ext xmlns:c16="http://schemas.microsoft.com/office/drawing/2014/chart" uri="{C3380CC4-5D6E-409C-BE32-E72D297353CC}">
              <c16:uniqueId val="{00000013-7E13-4E6B-8B7D-39C0692405EB}"/>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3'!$A$70:$A$74</c:f>
              <c:numCache>
                <c:formatCode>General</c:formatCode>
                <c:ptCount val="5"/>
                <c:pt idx="0">
                  <c:v>60</c:v>
                </c:pt>
                <c:pt idx="1">
                  <c:v>70</c:v>
                </c:pt>
                <c:pt idx="2">
                  <c:v>80</c:v>
                </c:pt>
                <c:pt idx="3">
                  <c:v>90</c:v>
                </c:pt>
                <c:pt idx="4">
                  <c:v>100</c:v>
                </c:pt>
              </c:numCache>
            </c:numRef>
          </c:xVal>
          <c:yVal>
            <c:numRef>
              <c:f>'Fig. 3'!$H$70:$H$74</c:f>
              <c:numCache>
                <c:formatCode>0.000</c:formatCode>
                <c:ptCount val="5"/>
                <c:pt idx="0" formatCode="General">
                  <c:v>0</c:v>
                </c:pt>
                <c:pt idx="1">
                  <c:v>6.7610603416541695</c:v>
                </c:pt>
                <c:pt idx="2">
                  <c:v>10.3334011723739</c:v>
                </c:pt>
                <c:pt idx="3">
                  <c:v>3.5325958381588496</c:v>
                </c:pt>
                <c:pt idx="4">
                  <c:v>1.06849277892733</c:v>
                </c:pt>
              </c:numCache>
            </c:numRef>
          </c:yVal>
          <c:smooth val="1"/>
          <c:extLst>
            <c:ext xmlns:c16="http://schemas.microsoft.com/office/drawing/2014/chart" uri="{C3380CC4-5D6E-409C-BE32-E72D297353CC}">
              <c16:uniqueId val="{00000015-7E13-4E6B-8B7D-39C0692405EB}"/>
            </c:ext>
          </c:extLst>
        </c:ser>
        <c:ser>
          <c:idx val="1"/>
          <c:order val="7"/>
          <c:tx>
            <c:v>Outlet</c:v>
          </c:tx>
          <c:spPr>
            <a:ln w="15875">
              <a:solidFill>
                <a:schemeClr val="tx1"/>
              </a:solidFill>
            </a:ln>
          </c:spPr>
          <c:marker>
            <c:symbol val="square"/>
            <c:size val="4"/>
            <c:spPr>
              <a:solidFill>
                <a:schemeClr val="tx1"/>
              </a:solidFill>
              <a:ln>
                <a:noFill/>
              </a:ln>
            </c:spPr>
          </c:marker>
          <c:xVal>
            <c:numRef>
              <c:f>'Fig. 3'!$A$64:$A$74</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3'!$B$64:$B$65,'Fig. 3'!$C$66,'Fig. 3'!$D$67,'Fig. 3'!$E$68,'Fig. 3'!$F$69,'Fig. 3'!$G$70,'Fig. 3'!$H$71:$H$74)</c:f>
              <c:numCache>
                <c:formatCode>0.000</c:formatCode>
                <c:ptCount val="11"/>
                <c:pt idx="0" formatCode="General">
                  <c:v>0</c:v>
                </c:pt>
                <c:pt idx="1">
                  <c:v>4.07683208335696</c:v>
                </c:pt>
                <c:pt idx="2">
                  <c:v>2.5785507928375702</c:v>
                </c:pt>
                <c:pt idx="3">
                  <c:v>6.3341485278155698</c:v>
                </c:pt>
                <c:pt idx="4">
                  <c:v>5.01528610458681</c:v>
                </c:pt>
                <c:pt idx="5">
                  <c:v>5.1430659140242598</c:v>
                </c:pt>
                <c:pt idx="6">
                  <c:v>7.8423457773141596</c:v>
                </c:pt>
                <c:pt idx="7">
                  <c:v>6.7610603416541695</c:v>
                </c:pt>
                <c:pt idx="8">
                  <c:v>10.3334011723739</c:v>
                </c:pt>
                <c:pt idx="9">
                  <c:v>3.5325958381588496</c:v>
                </c:pt>
                <c:pt idx="10">
                  <c:v>1.06849277892733</c:v>
                </c:pt>
              </c:numCache>
            </c:numRef>
          </c:yVal>
          <c:smooth val="1"/>
          <c:extLst>
            <c:ext xmlns:c16="http://schemas.microsoft.com/office/drawing/2014/chart" uri="{C3380CC4-5D6E-409C-BE32-E72D297353CC}">
              <c16:uniqueId val="{00000017-7E13-4E6B-8B7D-39C0692405EB}"/>
            </c:ext>
          </c:extLst>
        </c:ser>
        <c:dLbls>
          <c:showLegendKey val="0"/>
          <c:showVal val="0"/>
          <c:showCatName val="0"/>
          <c:showSerName val="0"/>
          <c:showPercent val="0"/>
          <c:showBubbleSize val="0"/>
        </c:dLbls>
        <c:axId val="447063320"/>
        <c:axId val="447064496"/>
      </c:scatterChart>
      <c:valAx>
        <c:axId val="447063320"/>
        <c:scaling>
          <c:orientation val="minMax"/>
          <c:max val="10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F) 180 °C - Pectin </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3'!$A$78:$A$81</c:f>
              <c:numCache>
                <c:formatCode>General</c:formatCode>
                <c:ptCount val="4"/>
                <c:pt idx="0">
                  <c:v>0</c:v>
                </c:pt>
                <c:pt idx="1">
                  <c:v>10</c:v>
                </c:pt>
                <c:pt idx="2">
                  <c:v>20</c:v>
                </c:pt>
                <c:pt idx="3">
                  <c:v>30</c:v>
                </c:pt>
              </c:numCache>
            </c:numRef>
          </c:xVal>
          <c:yVal>
            <c:numRef>
              <c:f>'Fig. 3'!$B$78:$B$81</c:f>
              <c:numCache>
                <c:formatCode>0.000</c:formatCode>
                <c:ptCount val="4"/>
                <c:pt idx="0" formatCode="General">
                  <c:v>0</c:v>
                </c:pt>
                <c:pt idx="1">
                  <c:v>0.26979040716081198</c:v>
                </c:pt>
                <c:pt idx="2">
                  <c:v>0.22447987759479901</c:v>
                </c:pt>
                <c:pt idx="3">
                  <c:v>4.9461764460273006E-2</c:v>
                </c:pt>
              </c:numCache>
            </c:numRef>
          </c:yVal>
          <c:smooth val="1"/>
          <c:extLst>
            <c:ext xmlns:c16="http://schemas.microsoft.com/office/drawing/2014/chart" uri="{C3380CC4-5D6E-409C-BE32-E72D297353CC}">
              <c16:uniqueId val="{00000002-7544-4121-81F1-9F55E601451E}"/>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3'!$A$79:$A$82</c:f>
              <c:numCache>
                <c:formatCode>General</c:formatCode>
                <c:ptCount val="4"/>
                <c:pt idx="0">
                  <c:v>10</c:v>
                </c:pt>
                <c:pt idx="1">
                  <c:v>20</c:v>
                </c:pt>
                <c:pt idx="2">
                  <c:v>30</c:v>
                </c:pt>
                <c:pt idx="3">
                  <c:v>40</c:v>
                </c:pt>
              </c:numCache>
            </c:numRef>
          </c:xVal>
          <c:yVal>
            <c:numRef>
              <c:f>'Fig. 3'!$C$79:$C$82</c:f>
              <c:numCache>
                <c:formatCode>0.000</c:formatCode>
                <c:ptCount val="4"/>
                <c:pt idx="0" formatCode="General">
                  <c:v>0</c:v>
                </c:pt>
                <c:pt idx="1">
                  <c:v>8.2341367038400601E-2</c:v>
                </c:pt>
                <c:pt idx="2">
                  <c:v>0.322577715075472</c:v>
                </c:pt>
                <c:pt idx="3">
                  <c:v>3.3927376543208196E-2</c:v>
                </c:pt>
              </c:numCache>
            </c:numRef>
          </c:yVal>
          <c:smooth val="1"/>
          <c:extLst>
            <c:ext xmlns:c16="http://schemas.microsoft.com/office/drawing/2014/chart" uri="{C3380CC4-5D6E-409C-BE32-E72D297353CC}">
              <c16:uniqueId val="{00000004-7544-4121-81F1-9F55E601451E}"/>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3'!$A$80:$A$83</c:f>
              <c:numCache>
                <c:formatCode>General</c:formatCode>
                <c:ptCount val="4"/>
                <c:pt idx="0">
                  <c:v>20</c:v>
                </c:pt>
                <c:pt idx="1">
                  <c:v>30</c:v>
                </c:pt>
                <c:pt idx="2">
                  <c:v>40</c:v>
                </c:pt>
                <c:pt idx="3">
                  <c:v>50</c:v>
                </c:pt>
              </c:numCache>
            </c:numRef>
          </c:xVal>
          <c:yVal>
            <c:numRef>
              <c:f>'Fig. 3'!$D$80:$D$83</c:f>
              <c:numCache>
                <c:formatCode>0.000</c:formatCode>
                <c:ptCount val="4"/>
                <c:pt idx="0" formatCode="General">
                  <c:v>0</c:v>
                </c:pt>
                <c:pt idx="1">
                  <c:v>0.48298963135982503</c:v>
                </c:pt>
                <c:pt idx="2">
                  <c:v>0.12058511676384301</c:v>
                </c:pt>
                <c:pt idx="3">
                  <c:v>0.13192840882058499</c:v>
                </c:pt>
              </c:numCache>
            </c:numRef>
          </c:yVal>
          <c:smooth val="1"/>
          <c:extLst>
            <c:ext xmlns:c16="http://schemas.microsoft.com/office/drawing/2014/chart" uri="{C3380CC4-5D6E-409C-BE32-E72D297353CC}">
              <c16:uniqueId val="{00000006-7544-4121-81F1-9F55E601451E}"/>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3'!$A$81:$A$84</c:f>
              <c:numCache>
                <c:formatCode>General</c:formatCode>
                <c:ptCount val="4"/>
                <c:pt idx="0">
                  <c:v>30</c:v>
                </c:pt>
                <c:pt idx="1">
                  <c:v>40</c:v>
                </c:pt>
                <c:pt idx="2">
                  <c:v>50</c:v>
                </c:pt>
                <c:pt idx="3">
                  <c:v>60</c:v>
                </c:pt>
              </c:numCache>
            </c:numRef>
          </c:xVal>
          <c:yVal>
            <c:numRef>
              <c:f>'Fig. 3'!$E$81:$E$84</c:f>
              <c:numCache>
                <c:formatCode>0.000</c:formatCode>
                <c:ptCount val="4"/>
                <c:pt idx="0" formatCode="General">
                  <c:v>0</c:v>
                </c:pt>
                <c:pt idx="1">
                  <c:v>0.21526060558683399</c:v>
                </c:pt>
                <c:pt idx="2">
                  <c:v>0.68452667577359205</c:v>
                </c:pt>
                <c:pt idx="3">
                  <c:v>0.20290370610735101</c:v>
                </c:pt>
              </c:numCache>
            </c:numRef>
          </c:yVal>
          <c:smooth val="1"/>
          <c:extLst>
            <c:ext xmlns:c16="http://schemas.microsoft.com/office/drawing/2014/chart" uri="{C3380CC4-5D6E-409C-BE32-E72D297353CC}">
              <c16:uniqueId val="{00000008-7544-4121-81F1-9F55E601451E}"/>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3'!$A$82:$A$85</c:f>
              <c:numCache>
                <c:formatCode>General</c:formatCode>
                <c:ptCount val="4"/>
                <c:pt idx="0">
                  <c:v>40</c:v>
                </c:pt>
                <c:pt idx="1">
                  <c:v>50</c:v>
                </c:pt>
                <c:pt idx="2">
                  <c:v>60</c:v>
                </c:pt>
                <c:pt idx="3">
                  <c:v>70</c:v>
                </c:pt>
              </c:numCache>
            </c:numRef>
          </c:xVal>
          <c:yVal>
            <c:numRef>
              <c:f>'Fig. 3'!$F$82:$F$85</c:f>
              <c:numCache>
                <c:formatCode>0.000</c:formatCode>
                <c:ptCount val="4"/>
                <c:pt idx="0" formatCode="General">
                  <c:v>0</c:v>
                </c:pt>
                <c:pt idx="1">
                  <c:v>0.322577715075472</c:v>
                </c:pt>
                <c:pt idx="2">
                  <c:v>0.34784956755931801</c:v>
                </c:pt>
                <c:pt idx="3">
                  <c:v>0.11374041944848</c:v>
                </c:pt>
              </c:numCache>
            </c:numRef>
          </c:yVal>
          <c:smooth val="1"/>
          <c:extLst>
            <c:ext xmlns:c16="http://schemas.microsoft.com/office/drawing/2014/chart" uri="{C3380CC4-5D6E-409C-BE32-E72D297353CC}">
              <c16:uniqueId val="{0000000A-7544-4121-81F1-9F55E601451E}"/>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3'!$A$83:$A$87</c:f>
              <c:numCache>
                <c:formatCode>General</c:formatCode>
                <c:ptCount val="5"/>
                <c:pt idx="0">
                  <c:v>50</c:v>
                </c:pt>
                <c:pt idx="1">
                  <c:v>60</c:v>
                </c:pt>
                <c:pt idx="2">
                  <c:v>70</c:v>
                </c:pt>
                <c:pt idx="3">
                  <c:v>80</c:v>
                </c:pt>
                <c:pt idx="4">
                  <c:v>90</c:v>
                </c:pt>
              </c:numCache>
            </c:numRef>
          </c:xVal>
          <c:yVal>
            <c:numRef>
              <c:f>'Fig. 3'!$G$83:$G$87</c:f>
              <c:numCache>
                <c:formatCode>0.000</c:formatCode>
                <c:ptCount val="5"/>
                <c:pt idx="0" formatCode="General">
                  <c:v>0</c:v>
                </c:pt>
                <c:pt idx="1">
                  <c:v>0.361322574088561</c:v>
                </c:pt>
                <c:pt idx="2">
                  <c:v>0.72738290871487898</c:v>
                </c:pt>
                <c:pt idx="3">
                  <c:v>0.157018039745288</c:v>
                </c:pt>
                <c:pt idx="4">
                  <c:v>0.136419410997</c:v>
                </c:pt>
              </c:numCache>
            </c:numRef>
          </c:yVal>
          <c:smooth val="1"/>
          <c:extLst>
            <c:ext xmlns:c16="http://schemas.microsoft.com/office/drawing/2014/chart" uri="{C3380CC4-5D6E-409C-BE32-E72D297353CC}">
              <c16:uniqueId val="{0000000C-7544-4121-81F1-9F55E601451E}"/>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3'!$A$84:$A$88</c:f>
              <c:numCache>
                <c:formatCode>General</c:formatCode>
                <c:ptCount val="5"/>
                <c:pt idx="0">
                  <c:v>60</c:v>
                </c:pt>
                <c:pt idx="1">
                  <c:v>70</c:v>
                </c:pt>
                <c:pt idx="2">
                  <c:v>80</c:v>
                </c:pt>
                <c:pt idx="3">
                  <c:v>90</c:v>
                </c:pt>
                <c:pt idx="4">
                  <c:v>100</c:v>
                </c:pt>
              </c:numCache>
            </c:numRef>
          </c:xVal>
          <c:yVal>
            <c:numRef>
              <c:f>'Fig. 3'!$H$84:$H$88</c:f>
              <c:numCache>
                <c:formatCode>0.000</c:formatCode>
                <c:ptCount val="5"/>
                <c:pt idx="0" formatCode="General">
                  <c:v>0</c:v>
                </c:pt>
                <c:pt idx="1">
                  <c:v>0.31919522738385303</c:v>
                </c:pt>
                <c:pt idx="2">
                  <c:v>0.85959983500410897</c:v>
                </c:pt>
                <c:pt idx="3">
                  <c:v>0.25779795079961798</c:v>
                </c:pt>
                <c:pt idx="4">
                  <c:v>0.119711971792943</c:v>
                </c:pt>
              </c:numCache>
            </c:numRef>
          </c:yVal>
          <c:smooth val="1"/>
          <c:extLst>
            <c:ext xmlns:c16="http://schemas.microsoft.com/office/drawing/2014/chart" uri="{C3380CC4-5D6E-409C-BE32-E72D297353CC}">
              <c16:uniqueId val="{0000000E-7544-4121-81F1-9F55E601451E}"/>
            </c:ext>
          </c:extLst>
        </c:ser>
        <c:ser>
          <c:idx val="1"/>
          <c:order val="7"/>
          <c:tx>
            <c:v>Outlet</c:v>
          </c:tx>
          <c:spPr>
            <a:ln w="15875">
              <a:solidFill>
                <a:schemeClr val="tx1"/>
              </a:solidFill>
            </a:ln>
          </c:spPr>
          <c:marker>
            <c:symbol val="square"/>
            <c:size val="4"/>
            <c:spPr>
              <a:solidFill>
                <a:schemeClr val="tx1"/>
              </a:solidFill>
              <a:ln>
                <a:noFill/>
              </a:ln>
            </c:spPr>
          </c:marker>
          <c:xVal>
            <c:numRef>
              <c:f>'Fig. 3'!$A$78:$A$88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3'!$B$78:$B$79,'Fig. 3'!$C$80,'Fig. 3'!$D$81,'Fig. 3'!$E$82,'Fig. 3'!$F$83,'Fig. 3'!$G$84,'Fig. 3'!$H$85:$H$88)</c:f>
              <c:numCache>
                <c:formatCode>0.000</c:formatCode>
                <c:ptCount val="11"/>
                <c:pt idx="0" formatCode="General">
                  <c:v>0</c:v>
                </c:pt>
                <c:pt idx="1">
                  <c:v>0.26979040716081198</c:v>
                </c:pt>
                <c:pt idx="2">
                  <c:v>8.2341367038400601E-2</c:v>
                </c:pt>
                <c:pt idx="3">
                  <c:v>0.48298963135982503</c:v>
                </c:pt>
                <c:pt idx="4">
                  <c:v>0.21526060558683399</c:v>
                </c:pt>
                <c:pt idx="5">
                  <c:v>0.322577715075472</c:v>
                </c:pt>
                <c:pt idx="6">
                  <c:v>0.361322574088561</c:v>
                </c:pt>
                <c:pt idx="7">
                  <c:v>0.31919522738385303</c:v>
                </c:pt>
                <c:pt idx="8">
                  <c:v>0.85959983500410897</c:v>
                </c:pt>
                <c:pt idx="9">
                  <c:v>0.25779795079961798</c:v>
                </c:pt>
                <c:pt idx="10">
                  <c:v>0.119711971792943</c:v>
                </c:pt>
              </c:numCache>
            </c:numRef>
          </c:yVal>
          <c:smooth val="1"/>
          <c:extLst>
            <c:ext xmlns:c16="http://schemas.microsoft.com/office/drawing/2014/chart" uri="{C3380CC4-5D6E-409C-BE32-E72D297353CC}">
              <c16:uniqueId val="{00000010-7544-4121-81F1-9F55E601451E}"/>
            </c:ext>
          </c:extLst>
        </c:ser>
        <c:dLbls>
          <c:showLegendKey val="0"/>
          <c:showVal val="0"/>
          <c:showCatName val="0"/>
          <c:showSerName val="0"/>
          <c:showPercent val="0"/>
          <c:showBubbleSize val="0"/>
        </c:dLbls>
        <c:axId val="447063320"/>
        <c:axId val="447064496"/>
      </c:scatterChart>
      <c:valAx>
        <c:axId val="447063320"/>
        <c:scaling>
          <c:orientation val="minMax"/>
          <c:max val="10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G) 180 °C - Free sugars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3'!$A$92:$A$95</c:f>
              <c:numCache>
                <c:formatCode>General</c:formatCode>
                <c:ptCount val="4"/>
                <c:pt idx="0">
                  <c:v>0</c:v>
                </c:pt>
                <c:pt idx="1">
                  <c:v>10</c:v>
                </c:pt>
                <c:pt idx="2">
                  <c:v>20</c:v>
                </c:pt>
                <c:pt idx="3">
                  <c:v>30</c:v>
                </c:pt>
              </c:numCache>
            </c:numRef>
          </c:xVal>
          <c:yVal>
            <c:numRef>
              <c:f>'Fig. 3'!$B$92:$B$95</c:f>
              <c:numCache>
                <c:formatCode>0.000</c:formatCode>
                <c:ptCount val="4"/>
                <c:pt idx="0" formatCode="General">
                  <c:v>0</c:v>
                </c:pt>
                <c:pt idx="1">
                  <c:v>11.113289927827161</c:v>
                </c:pt>
                <c:pt idx="2">
                  <c:v>1.6393572506497043</c:v>
                </c:pt>
                <c:pt idx="3">
                  <c:v>5.8594504134626026</c:v>
                </c:pt>
              </c:numCache>
            </c:numRef>
          </c:yVal>
          <c:smooth val="1"/>
          <c:extLst>
            <c:ext xmlns:c16="http://schemas.microsoft.com/office/drawing/2014/chart" uri="{C3380CC4-5D6E-409C-BE32-E72D297353CC}">
              <c16:uniqueId val="{00000002-2927-475C-B821-E7E933ED41D1}"/>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3'!$A$93:$A$96</c:f>
              <c:numCache>
                <c:formatCode>General</c:formatCode>
                <c:ptCount val="4"/>
                <c:pt idx="0">
                  <c:v>10</c:v>
                </c:pt>
                <c:pt idx="1">
                  <c:v>20</c:v>
                </c:pt>
                <c:pt idx="2">
                  <c:v>30</c:v>
                </c:pt>
                <c:pt idx="3">
                  <c:v>40</c:v>
                </c:pt>
              </c:numCache>
            </c:numRef>
          </c:xVal>
          <c:yVal>
            <c:numRef>
              <c:f>'Fig. 3'!$C$93:$C$96</c:f>
              <c:numCache>
                <c:formatCode>0.000</c:formatCode>
                <c:ptCount val="4"/>
                <c:pt idx="0" formatCode="General">
                  <c:v>0</c:v>
                </c:pt>
                <c:pt idx="1">
                  <c:v>8.9322068998030133</c:v>
                </c:pt>
                <c:pt idx="2">
                  <c:v>30.072820831977136</c:v>
                </c:pt>
                <c:pt idx="3">
                  <c:v>2.9871972856824467</c:v>
                </c:pt>
              </c:numCache>
            </c:numRef>
          </c:yVal>
          <c:smooth val="1"/>
          <c:extLst>
            <c:ext xmlns:c16="http://schemas.microsoft.com/office/drawing/2014/chart" uri="{C3380CC4-5D6E-409C-BE32-E72D297353CC}">
              <c16:uniqueId val="{00000004-2927-475C-B821-E7E933ED41D1}"/>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3'!$A$94:$A$97</c:f>
              <c:numCache>
                <c:formatCode>General</c:formatCode>
                <c:ptCount val="4"/>
                <c:pt idx="0">
                  <c:v>20</c:v>
                </c:pt>
                <c:pt idx="1">
                  <c:v>30</c:v>
                </c:pt>
                <c:pt idx="2">
                  <c:v>40</c:v>
                </c:pt>
                <c:pt idx="3">
                  <c:v>50</c:v>
                </c:pt>
              </c:numCache>
            </c:numRef>
          </c:xVal>
          <c:yVal>
            <c:numRef>
              <c:f>'Fig. 3'!$D$94:$D$97</c:f>
              <c:numCache>
                <c:formatCode>0.000</c:formatCode>
                <c:ptCount val="4"/>
                <c:pt idx="0" formatCode="General">
                  <c:v>0</c:v>
                </c:pt>
                <c:pt idx="1">
                  <c:v>24.752127506744642</c:v>
                </c:pt>
                <c:pt idx="2">
                  <c:v>16.165785430850701</c:v>
                </c:pt>
                <c:pt idx="3">
                  <c:v>11.5142260310647</c:v>
                </c:pt>
              </c:numCache>
            </c:numRef>
          </c:yVal>
          <c:smooth val="1"/>
          <c:extLst>
            <c:ext xmlns:c16="http://schemas.microsoft.com/office/drawing/2014/chart" uri="{C3380CC4-5D6E-409C-BE32-E72D297353CC}">
              <c16:uniqueId val="{00000006-2927-475C-B821-E7E933ED41D1}"/>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3'!$A$95:$A$98</c:f>
              <c:numCache>
                <c:formatCode>General</c:formatCode>
                <c:ptCount val="4"/>
                <c:pt idx="0">
                  <c:v>30</c:v>
                </c:pt>
                <c:pt idx="1">
                  <c:v>40</c:v>
                </c:pt>
                <c:pt idx="2">
                  <c:v>50</c:v>
                </c:pt>
                <c:pt idx="3">
                  <c:v>60</c:v>
                </c:pt>
              </c:numCache>
            </c:numRef>
          </c:xVal>
          <c:yVal>
            <c:numRef>
              <c:f>'Fig. 3'!$E$95:$E$98</c:f>
              <c:numCache>
                <c:formatCode>0.000</c:formatCode>
                <c:ptCount val="4"/>
                <c:pt idx="0" formatCode="General">
                  <c:v>0</c:v>
                </c:pt>
                <c:pt idx="1">
                  <c:v>23.243556567359541</c:v>
                </c:pt>
                <c:pt idx="2">
                  <c:v>28.203614871501451</c:v>
                </c:pt>
                <c:pt idx="3">
                  <c:v>2.2967330524082663</c:v>
                </c:pt>
              </c:numCache>
            </c:numRef>
          </c:yVal>
          <c:smooth val="1"/>
          <c:extLst>
            <c:ext xmlns:c16="http://schemas.microsoft.com/office/drawing/2014/chart" uri="{C3380CC4-5D6E-409C-BE32-E72D297353CC}">
              <c16:uniqueId val="{00000008-2927-475C-B821-E7E933ED41D1}"/>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3'!$A$96:$A$99</c:f>
              <c:numCache>
                <c:formatCode>General</c:formatCode>
                <c:ptCount val="4"/>
                <c:pt idx="0">
                  <c:v>40</c:v>
                </c:pt>
                <c:pt idx="1">
                  <c:v>50</c:v>
                </c:pt>
                <c:pt idx="2">
                  <c:v>60</c:v>
                </c:pt>
                <c:pt idx="3">
                  <c:v>70</c:v>
                </c:pt>
              </c:numCache>
            </c:numRef>
          </c:xVal>
          <c:yVal>
            <c:numRef>
              <c:f>'Fig. 3'!$F$96:$F$99</c:f>
              <c:numCache>
                <c:formatCode>0.000</c:formatCode>
                <c:ptCount val="4"/>
                <c:pt idx="0" formatCode="General">
                  <c:v>0</c:v>
                </c:pt>
                <c:pt idx="1">
                  <c:v>17.903723457171242</c:v>
                </c:pt>
                <c:pt idx="2">
                  <c:v>21.243939477507091</c:v>
                </c:pt>
                <c:pt idx="3">
                  <c:v>7.5398482426242284</c:v>
                </c:pt>
              </c:numCache>
            </c:numRef>
          </c:yVal>
          <c:smooth val="1"/>
          <c:extLst>
            <c:ext xmlns:c16="http://schemas.microsoft.com/office/drawing/2014/chart" uri="{C3380CC4-5D6E-409C-BE32-E72D297353CC}">
              <c16:uniqueId val="{0000000A-2927-475C-B821-E7E933ED41D1}"/>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3'!$A$97:$A$101</c:f>
              <c:numCache>
                <c:formatCode>General</c:formatCode>
                <c:ptCount val="5"/>
                <c:pt idx="0">
                  <c:v>50</c:v>
                </c:pt>
                <c:pt idx="1">
                  <c:v>60</c:v>
                </c:pt>
                <c:pt idx="2">
                  <c:v>70</c:v>
                </c:pt>
                <c:pt idx="3">
                  <c:v>80</c:v>
                </c:pt>
                <c:pt idx="4">
                  <c:v>90</c:v>
                </c:pt>
              </c:numCache>
            </c:numRef>
          </c:xVal>
          <c:yVal>
            <c:numRef>
              <c:f>'Fig. 3'!$G$97:$G$101</c:f>
              <c:numCache>
                <c:formatCode>0.000</c:formatCode>
                <c:ptCount val="5"/>
                <c:pt idx="0" formatCode="General">
                  <c:v>0</c:v>
                </c:pt>
                <c:pt idx="1">
                  <c:v>47.091429109784542</c:v>
                </c:pt>
                <c:pt idx="2">
                  <c:v>15.83387944304665</c:v>
                </c:pt>
                <c:pt idx="3">
                  <c:v>5.0266774618239287</c:v>
                </c:pt>
                <c:pt idx="4">
                  <c:v>2.4625805370519447</c:v>
                </c:pt>
              </c:numCache>
            </c:numRef>
          </c:yVal>
          <c:smooth val="1"/>
          <c:extLst>
            <c:ext xmlns:c16="http://schemas.microsoft.com/office/drawing/2014/chart" uri="{C3380CC4-5D6E-409C-BE32-E72D297353CC}">
              <c16:uniqueId val="{0000000C-2927-475C-B821-E7E933ED41D1}"/>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3'!$A$98:$A$102</c:f>
              <c:numCache>
                <c:formatCode>General</c:formatCode>
                <c:ptCount val="5"/>
                <c:pt idx="0">
                  <c:v>60</c:v>
                </c:pt>
                <c:pt idx="1">
                  <c:v>70</c:v>
                </c:pt>
                <c:pt idx="2">
                  <c:v>80</c:v>
                </c:pt>
                <c:pt idx="3">
                  <c:v>90</c:v>
                </c:pt>
                <c:pt idx="4">
                  <c:v>100</c:v>
                </c:pt>
              </c:numCache>
            </c:numRef>
          </c:xVal>
          <c:yVal>
            <c:numRef>
              <c:f>'Fig. 3'!$H$98:$H$102</c:f>
              <c:numCache>
                <c:formatCode>0.000</c:formatCode>
                <c:ptCount val="5"/>
                <c:pt idx="0" formatCode="General">
                  <c:v>0</c:v>
                </c:pt>
                <c:pt idx="1">
                  <c:v>30.214336946236774</c:v>
                </c:pt>
                <c:pt idx="2">
                  <c:v>25.246956237137798</c:v>
                </c:pt>
                <c:pt idx="3">
                  <c:v>5.1967371919781309</c:v>
                </c:pt>
                <c:pt idx="4">
                  <c:v>1.4323973865448498</c:v>
                </c:pt>
              </c:numCache>
            </c:numRef>
          </c:yVal>
          <c:smooth val="1"/>
          <c:extLst>
            <c:ext xmlns:c16="http://schemas.microsoft.com/office/drawing/2014/chart" uri="{C3380CC4-5D6E-409C-BE32-E72D297353CC}">
              <c16:uniqueId val="{0000000E-2927-475C-B821-E7E933ED41D1}"/>
            </c:ext>
          </c:extLst>
        </c:ser>
        <c:ser>
          <c:idx val="1"/>
          <c:order val="7"/>
          <c:tx>
            <c:v>Outlet</c:v>
          </c:tx>
          <c:spPr>
            <a:ln w="15875">
              <a:solidFill>
                <a:schemeClr val="tx1"/>
              </a:solidFill>
            </a:ln>
          </c:spPr>
          <c:marker>
            <c:symbol val="square"/>
            <c:size val="4"/>
            <c:spPr>
              <a:solidFill>
                <a:schemeClr val="tx1"/>
              </a:solidFill>
              <a:ln>
                <a:noFill/>
              </a:ln>
            </c:spPr>
          </c:marker>
          <c:xVal>
            <c:numRef>
              <c:f>'Fig. 3'!$A$92:$A$102</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3'!$B$92:$B$93,'Fig. 3'!$C$94,'Fig. 3'!$D$95,'Fig. 3'!$E$96,'Fig. 3'!$F$97,'Fig. 3'!$G$98,'Fig. 3'!$H$99:$H$102)</c:f>
              <c:numCache>
                <c:formatCode>0.000</c:formatCode>
                <c:ptCount val="11"/>
                <c:pt idx="0" formatCode="General">
                  <c:v>0</c:v>
                </c:pt>
                <c:pt idx="1">
                  <c:v>11.113289927827161</c:v>
                </c:pt>
                <c:pt idx="2">
                  <c:v>8.9322068998030133</c:v>
                </c:pt>
                <c:pt idx="3">
                  <c:v>24.752127506744642</c:v>
                </c:pt>
                <c:pt idx="4">
                  <c:v>23.243556567359541</c:v>
                </c:pt>
                <c:pt idx="5">
                  <c:v>17.903723457171242</c:v>
                </c:pt>
                <c:pt idx="6">
                  <c:v>47.091429109784542</c:v>
                </c:pt>
                <c:pt idx="7">
                  <c:v>30.214336946236774</c:v>
                </c:pt>
                <c:pt idx="8">
                  <c:v>25.246956237137798</c:v>
                </c:pt>
                <c:pt idx="9">
                  <c:v>5.1967371919781309</c:v>
                </c:pt>
                <c:pt idx="10">
                  <c:v>1.4323973865448498</c:v>
                </c:pt>
              </c:numCache>
            </c:numRef>
          </c:yVal>
          <c:smooth val="1"/>
          <c:extLst>
            <c:ext xmlns:c16="http://schemas.microsoft.com/office/drawing/2014/chart" uri="{C3380CC4-5D6E-409C-BE32-E72D297353CC}">
              <c16:uniqueId val="{00000010-2927-475C-B821-E7E933ED41D1}"/>
            </c:ext>
          </c:extLst>
        </c:ser>
        <c:dLbls>
          <c:showLegendKey val="0"/>
          <c:showVal val="0"/>
          <c:showCatName val="0"/>
          <c:showSerName val="0"/>
          <c:showPercent val="0"/>
          <c:showBubbleSize val="0"/>
        </c:dLbls>
        <c:axId val="447063320"/>
        <c:axId val="447064496"/>
      </c:scatterChart>
      <c:valAx>
        <c:axId val="447063320"/>
        <c:scaling>
          <c:orientation val="minMax"/>
          <c:max val="10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H) 180 °C - Byproducts</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R1</c:v>
          </c:tx>
          <c:spPr>
            <a:ln w="15875">
              <a:prstDash val="sysDash"/>
            </a:ln>
          </c:spPr>
          <c:marker>
            <c:symbol val="star"/>
            <c:size val="4"/>
          </c:marker>
          <c:xVal>
            <c:numRef>
              <c:f>'Fig. 3'!$A$106:$A$109</c:f>
              <c:numCache>
                <c:formatCode>General</c:formatCode>
                <c:ptCount val="4"/>
                <c:pt idx="0">
                  <c:v>0</c:v>
                </c:pt>
                <c:pt idx="1">
                  <c:v>10</c:v>
                </c:pt>
                <c:pt idx="2">
                  <c:v>20</c:v>
                </c:pt>
                <c:pt idx="3">
                  <c:v>30</c:v>
                </c:pt>
              </c:numCache>
            </c:numRef>
          </c:xVal>
          <c:yVal>
            <c:numRef>
              <c:f>'Fig. 3'!$B$106:$B$109</c:f>
              <c:numCache>
                <c:formatCode>0.000</c:formatCode>
                <c:ptCount val="4"/>
                <c:pt idx="0" formatCode="General">
                  <c:v>0</c:v>
                </c:pt>
                <c:pt idx="1">
                  <c:v>1.5266998834300824</c:v>
                </c:pt>
                <c:pt idx="2">
                  <c:v>0.68050546348493068</c:v>
                </c:pt>
                <c:pt idx="3">
                  <c:v>2.717960182202829</c:v>
                </c:pt>
              </c:numCache>
            </c:numRef>
          </c:yVal>
          <c:smooth val="1"/>
          <c:extLst>
            <c:ext xmlns:c16="http://schemas.microsoft.com/office/drawing/2014/chart" uri="{C3380CC4-5D6E-409C-BE32-E72D297353CC}">
              <c16:uniqueId val="{00000002-DC8A-46AA-B026-EBCA18380516}"/>
            </c:ext>
          </c:extLst>
        </c:ser>
        <c:ser>
          <c:idx val="5"/>
          <c:order val="1"/>
          <c:tx>
            <c:v>R2</c:v>
          </c:tx>
          <c:spPr>
            <a:ln w="15875">
              <a:solidFill>
                <a:srgbClr val="FF0000"/>
              </a:solidFill>
              <a:prstDash val="sysDash"/>
            </a:ln>
          </c:spPr>
          <c:marker>
            <c:symbol val="circle"/>
            <c:size val="4"/>
            <c:spPr>
              <a:solidFill>
                <a:srgbClr val="FF0000"/>
              </a:solidFill>
              <a:ln>
                <a:noFill/>
              </a:ln>
            </c:spPr>
          </c:marker>
          <c:xVal>
            <c:numRef>
              <c:f>'Fig. 3'!$A$107:$A$110</c:f>
              <c:numCache>
                <c:formatCode>General</c:formatCode>
                <c:ptCount val="4"/>
                <c:pt idx="0">
                  <c:v>10</c:v>
                </c:pt>
                <c:pt idx="1">
                  <c:v>20</c:v>
                </c:pt>
                <c:pt idx="2">
                  <c:v>30</c:v>
                </c:pt>
                <c:pt idx="3">
                  <c:v>40</c:v>
                </c:pt>
              </c:numCache>
            </c:numRef>
          </c:xVal>
          <c:yVal>
            <c:numRef>
              <c:f>'Fig. 3'!$C$107:$C$110</c:f>
              <c:numCache>
                <c:formatCode>0.000</c:formatCode>
                <c:ptCount val="4"/>
                <c:pt idx="0" formatCode="General">
                  <c:v>0</c:v>
                </c:pt>
                <c:pt idx="1">
                  <c:v>1.6481139080602618</c:v>
                </c:pt>
                <c:pt idx="2">
                  <c:v>5.331802250368054</c:v>
                </c:pt>
                <c:pt idx="3">
                  <c:v>1.2788601661972292</c:v>
                </c:pt>
              </c:numCache>
            </c:numRef>
          </c:yVal>
          <c:smooth val="1"/>
          <c:extLst>
            <c:ext xmlns:c16="http://schemas.microsoft.com/office/drawing/2014/chart" uri="{C3380CC4-5D6E-409C-BE32-E72D297353CC}">
              <c16:uniqueId val="{00000004-DC8A-46AA-B026-EBCA18380516}"/>
            </c:ext>
          </c:extLst>
        </c:ser>
        <c:ser>
          <c:idx val="6"/>
          <c:order val="2"/>
          <c:tx>
            <c:v>R3</c:v>
          </c:tx>
          <c:spPr>
            <a:ln w="15875">
              <a:solidFill>
                <a:srgbClr val="00B050"/>
              </a:solidFill>
              <a:prstDash val="sysDash"/>
            </a:ln>
          </c:spPr>
          <c:marker>
            <c:symbol val="plus"/>
            <c:size val="4"/>
            <c:spPr>
              <a:solidFill>
                <a:srgbClr val="00B050"/>
              </a:solidFill>
              <a:ln>
                <a:noFill/>
              </a:ln>
            </c:spPr>
          </c:marker>
          <c:xVal>
            <c:numRef>
              <c:f>'Fig. 3'!$A$108:$A$111</c:f>
              <c:numCache>
                <c:formatCode>General</c:formatCode>
                <c:ptCount val="4"/>
                <c:pt idx="0">
                  <c:v>20</c:v>
                </c:pt>
                <c:pt idx="1">
                  <c:v>30</c:v>
                </c:pt>
                <c:pt idx="2">
                  <c:v>40</c:v>
                </c:pt>
                <c:pt idx="3">
                  <c:v>50</c:v>
                </c:pt>
              </c:numCache>
            </c:numRef>
          </c:xVal>
          <c:yVal>
            <c:numRef>
              <c:f>'Fig. 3'!$D$108:$D$111</c:f>
              <c:numCache>
                <c:formatCode>0.000</c:formatCode>
                <c:ptCount val="4"/>
                <c:pt idx="0" formatCode="General">
                  <c:v>0</c:v>
                </c:pt>
                <c:pt idx="1">
                  <c:v>2.2732509865246517</c:v>
                </c:pt>
                <c:pt idx="2">
                  <c:v>4.0170274688736818</c:v>
                </c:pt>
                <c:pt idx="3">
                  <c:v>5.7511573041172595</c:v>
                </c:pt>
              </c:numCache>
            </c:numRef>
          </c:yVal>
          <c:smooth val="1"/>
          <c:extLst>
            <c:ext xmlns:c16="http://schemas.microsoft.com/office/drawing/2014/chart" uri="{C3380CC4-5D6E-409C-BE32-E72D297353CC}">
              <c16:uniqueId val="{00000006-DC8A-46AA-B026-EBCA18380516}"/>
            </c:ext>
          </c:extLst>
        </c:ser>
        <c:ser>
          <c:idx val="7"/>
          <c:order val="3"/>
          <c:tx>
            <c:v>R4</c:v>
          </c:tx>
          <c:spPr>
            <a:ln w="15875">
              <a:solidFill>
                <a:schemeClr val="accent2"/>
              </a:solidFill>
              <a:prstDash val="sysDash"/>
            </a:ln>
          </c:spPr>
          <c:marker>
            <c:symbol val="triangle"/>
            <c:size val="4"/>
            <c:spPr>
              <a:solidFill>
                <a:schemeClr val="accent2"/>
              </a:solidFill>
              <a:ln>
                <a:noFill/>
              </a:ln>
            </c:spPr>
          </c:marker>
          <c:xVal>
            <c:numRef>
              <c:f>'Fig. 3'!$A$109:$A$112</c:f>
              <c:numCache>
                <c:formatCode>General</c:formatCode>
                <c:ptCount val="4"/>
                <c:pt idx="0">
                  <c:v>30</c:v>
                </c:pt>
                <c:pt idx="1">
                  <c:v>40</c:v>
                </c:pt>
                <c:pt idx="2">
                  <c:v>50</c:v>
                </c:pt>
                <c:pt idx="3">
                  <c:v>60</c:v>
                </c:pt>
              </c:numCache>
            </c:numRef>
          </c:xVal>
          <c:yVal>
            <c:numRef>
              <c:f>'Fig. 3'!$E$109:$E$112</c:f>
              <c:numCache>
                <c:formatCode>0.000</c:formatCode>
                <c:ptCount val="4"/>
                <c:pt idx="0" formatCode="General">
                  <c:v>0</c:v>
                </c:pt>
                <c:pt idx="1">
                  <c:v>2.6994673571014056</c:v>
                </c:pt>
                <c:pt idx="2">
                  <c:v>3.8283339110984564</c:v>
                </c:pt>
                <c:pt idx="3">
                  <c:v>0.86767256403839954</c:v>
                </c:pt>
              </c:numCache>
            </c:numRef>
          </c:yVal>
          <c:smooth val="1"/>
          <c:extLst>
            <c:ext xmlns:c16="http://schemas.microsoft.com/office/drawing/2014/chart" uri="{C3380CC4-5D6E-409C-BE32-E72D297353CC}">
              <c16:uniqueId val="{00000008-DC8A-46AA-B026-EBCA18380516}"/>
            </c:ext>
          </c:extLst>
        </c:ser>
        <c:ser>
          <c:idx val="8"/>
          <c:order val="4"/>
          <c:tx>
            <c:v>R5</c:v>
          </c:tx>
          <c:spPr>
            <a:ln w="15875">
              <a:solidFill>
                <a:srgbClr val="7030A0"/>
              </a:solidFill>
              <a:prstDash val="sysDash"/>
            </a:ln>
          </c:spPr>
          <c:marker>
            <c:symbol val="circle"/>
            <c:size val="4"/>
            <c:spPr>
              <a:noFill/>
              <a:ln>
                <a:solidFill>
                  <a:srgbClr val="7030A0"/>
                </a:solidFill>
              </a:ln>
            </c:spPr>
          </c:marker>
          <c:xVal>
            <c:numRef>
              <c:f>'Fig. 3'!$A$110:$A$113</c:f>
              <c:numCache>
                <c:formatCode>General</c:formatCode>
                <c:ptCount val="4"/>
                <c:pt idx="0">
                  <c:v>40</c:v>
                </c:pt>
                <c:pt idx="1">
                  <c:v>50</c:v>
                </c:pt>
                <c:pt idx="2">
                  <c:v>60</c:v>
                </c:pt>
                <c:pt idx="3">
                  <c:v>70</c:v>
                </c:pt>
              </c:numCache>
            </c:numRef>
          </c:xVal>
          <c:yVal>
            <c:numRef>
              <c:f>'Fig. 3'!$F$110:$F$113</c:f>
              <c:numCache>
                <c:formatCode>0.000</c:formatCode>
                <c:ptCount val="4"/>
                <c:pt idx="0" formatCode="General">
                  <c:v>0</c:v>
                </c:pt>
                <c:pt idx="1">
                  <c:v>2.763474362177309</c:v>
                </c:pt>
                <c:pt idx="2">
                  <c:v>3.9133819901478688</c:v>
                </c:pt>
                <c:pt idx="3">
                  <c:v>1.8136990871268348</c:v>
                </c:pt>
              </c:numCache>
            </c:numRef>
          </c:yVal>
          <c:smooth val="1"/>
          <c:extLst>
            <c:ext xmlns:c16="http://schemas.microsoft.com/office/drawing/2014/chart" uri="{C3380CC4-5D6E-409C-BE32-E72D297353CC}">
              <c16:uniqueId val="{0000000A-DC8A-46AA-B026-EBCA18380516}"/>
            </c:ext>
          </c:extLst>
        </c:ser>
        <c:ser>
          <c:idx val="9"/>
          <c:order val="5"/>
          <c:tx>
            <c:v>R1-2</c:v>
          </c:tx>
          <c:spPr>
            <a:ln w="15875">
              <a:solidFill>
                <a:schemeClr val="accent4">
                  <a:lumMod val="50000"/>
                </a:schemeClr>
              </a:solidFill>
              <a:prstDash val="sysDash"/>
            </a:ln>
          </c:spPr>
          <c:marker>
            <c:symbol val="square"/>
            <c:size val="4"/>
            <c:spPr>
              <a:noFill/>
              <a:ln>
                <a:solidFill>
                  <a:schemeClr val="accent4">
                    <a:lumMod val="50000"/>
                  </a:schemeClr>
                </a:solidFill>
              </a:ln>
            </c:spPr>
          </c:marker>
          <c:xVal>
            <c:numRef>
              <c:f>'Fig. 3'!$A$111:$A$115</c:f>
              <c:numCache>
                <c:formatCode>General</c:formatCode>
                <c:ptCount val="5"/>
                <c:pt idx="0">
                  <c:v>50</c:v>
                </c:pt>
                <c:pt idx="1">
                  <c:v>60</c:v>
                </c:pt>
                <c:pt idx="2">
                  <c:v>70</c:v>
                </c:pt>
                <c:pt idx="3">
                  <c:v>80</c:v>
                </c:pt>
                <c:pt idx="4">
                  <c:v>90</c:v>
                </c:pt>
              </c:numCache>
            </c:numRef>
          </c:xVal>
          <c:yVal>
            <c:numRef>
              <c:f>'Fig. 3'!$G$111:$G$115</c:f>
              <c:numCache>
                <c:formatCode>0.000</c:formatCode>
                <c:ptCount val="5"/>
                <c:pt idx="0" formatCode="General">
                  <c:v>0</c:v>
                </c:pt>
                <c:pt idx="1">
                  <c:v>3.1258266461262765</c:v>
                </c:pt>
                <c:pt idx="2">
                  <c:v>2.5126210566662373</c:v>
                </c:pt>
                <c:pt idx="3">
                  <c:v>1.5621229106205854</c:v>
                </c:pt>
                <c:pt idx="4">
                  <c:v>1.313772886335651</c:v>
                </c:pt>
              </c:numCache>
            </c:numRef>
          </c:yVal>
          <c:smooth val="1"/>
          <c:extLst>
            <c:ext xmlns:c16="http://schemas.microsoft.com/office/drawing/2014/chart" uri="{C3380CC4-5D6E-409C-BE32-E72D297353CC}">
              <c16:uniqueId val="{0000000C-DC8A-46AA-B026-EBCA18380516}"/>
            </c:ext>
          </c:extLst>
        </c:ser>
        <c:ser>
          <c:idx val="10"/>
          <c:order val="6"/>
          <c:tx>
            <c:v>R2-2</c:v>
          </c:tx>
          <c:spPr>
            <a:ln w="15875">
              <a:solidFill>
                <a:srgbClr val="00B0F0"/>
              </a:solidFill>
              <a:prstDash val="sysDash"/>
            </a:ln>
          </c:spPr>
          <c:marker>
            <c:symbol val="triangle"/>
            <c:size val="4"/>
            <c:spPr>
              <a:noFill/>
              <a:ln>
                <a:solidFill>
                  <a:srgbClr val="00B0F0"/>
                </a:solidFill>
              </a:ln>
            </c:spPr>
          </c:marker>
          <c:xVal>
            <c:numRef>
              <c:f>'Fig. 3'!$A$112:$A$116</c:f>
              <c:numCache>
                <c:formatCode>General</c:formatCode>
                <c:ptCount val="5"/>
                <c:pt idx="0">
                  <c:v>60</c:v>
                </c:pt>
                <c:pt idx="1">
                  <c:v>70</c:v>
                </c:pt>
                <c:pt idx="2">
                  <c:v>80</c:v>
                </c:pt>
                <c:pt idx="3">
                  <c:v>90</c:v>
                </c:pt>
                <c:pt idx="4">
                  <c:v>100</c:v>
                </c:pt>
              </c:numCache>
            </c:numRef>
          </c:xVal>
          <c:yVal>
            <c:numRef>
              <c:f>'Fig. 3'!$H$112:$H$116</c:f>
              <c:numCache>
                <c:formatCode>0.000</c:formatCode>
                <c:ptCount val="5"/>
                <c:pt idx="0" formatCode="General">
                  <c:v>0</c:v>
                </c:pt>
                <c:pt idx="1">
                  <c:v>3.1321058590031616</c:v>
                </c:pt>
                <c:pt idx="2">
                  <c:v>4.5670044643873897</c:v>
                </c:pt>
                <c:pt idx="3">
                  <c:v>2.4263125894268938</c:v>
                </c:pt>
                <c:pt idx="4">
                  <c:v>1.0914489799224014</c:v>
                </c:pt>
              </c:numCache>
            </c:numRef>
          </c:yVal>
          <c:smooth val="1"/>
          <c:extLst>
            <c:ext xmlns:c16="http://schemas.microsoft.com/office/drawing/2014/chart" uri="{C3380CC4-5D6E-409C-BE32-E72D297353CC}">
              <c16:uniqueId val="{0000000E-DC8A-46AA-B026-EBCA18380516}"/>
            </c:ext>
          </c:extLst>
        </c:ser>
        <c:ser>
          <c:idx val="1"/>
          <c:order val="7"/>
          <c:tx>
            <c:v>Outlet</c:v>
          </c:tx>
          <c:spPr>
            <a:ln w="15875">
              <a:solidFill>
                <a:schemeClr val="tx1"/>
              </a:solidFill>
            </a:ln>
          </c:spPr>
          <c:marker>
            <c:symbol val="square"/>
            <c:size val="4"/>
            <c:spPr>
              <a:solidFill>
                <a:schemeClr val="tx1"/>
              </a:solidFill>
              <a:ln>
                <a:noFill/>
              </a:ln>
            </c:spPr>
          </c:marker>
          <c:xVal>
            <c:numRef>
              <c:f>'Fig. 3'!$A$106:$A$116</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3'!$B$106:$B$107,'Fig. 3'!$C$108,'Fig. 3'!$D$109,'Fig. 3'!$E$110,'Fig. 3'!$F$111,'Fig. 3'!$G$112,'Fig. 3'!$H$113:$H$116)</c:f>
              <c:numCache>
                <c:formatCode>0.000</c:formatCode>
                <c:ptCount val="11"/>
                <c:pt idx="0" formatCode="General">
                  <c:v>0</c:v>
                </c:pt>
                <c:pt idx="1">
                  <c:v>1.5266998834300824</c:v>
                </c:pt>
                <c:pt idx="2">
                  <c:v>1.6481139080602618</c:v>
                </c:pt>
                <c:pt idx="3">
                  <c:v>2.2732509865246517</c:v>
                </c:pt>
                <c:pt idx="4">
                  <c:v>2.6994673571014056</c:v>
                </c:pt>
                <c:pt idx="5">
                  <c:v>2.763474362177309</c:v>
                </c:pt>
                <c:pt idx="6">
                  <c:v>3.1258266461262765</c:v>
                </c:pt>
                <c:pt idx="7">
                  <c:v>3.1321058590031616</c:v>
                </c:pt>
                <c:pt idx="8">
                  <c:v>4.5670044643873897</c:v>
                </c:pt>
                <c:pt idx="9">
                  <c:v>2.4263125894268938</c:v>
                </c:pt>
                <c:pt idx="10">
                  <c:v>1.0914489799224014</c:v>
                </c:pt>
              </c:numCache>
            </c:numRef>
          </c:yVal>
          <c:smooth val="1"/>
          <c:extLst>
            <c:ext xmlns:c16="http://schemas.microsoft.com/office/drawing/2014/chart" uri="{C3380CC4-5D6E-409C-BE32-E72D297353CC}">
              <c16:uniqueId val="{00000010-DC8A-46AA-B026-EBCA18380516}"/>
            </c:ext>
          </c:extLst>
        </c:ser>
        <c:dLbls>
          <c:showLegendKey val="0"/>
          <c:showVal val="0"/>
          <c:showCatName val="0"/>
          <c:showSerName val="0"/>
          <c:showPercent val="0"/>
          <c:showBubbleSize val="0"/>
        </c:dLbls>
        <c:axId val="447063320"/>
        <c:axId val="447064496"/>
      </c:scatterChart>
      <c:valAx>
        <c:axId val="447063320"/>
        <c:scaling>
          <c:orientation val="minMax"/>
          <c:max val="10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Concentration (g/L)</a:t>
                </a:r>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sv-FI" sz="1600">
                <a:solidFill>
                  <a:schemeClr val="tx1"/>
                </a:solidFill>
              </a:rPr>
              <a:t>A) Arabinogalactan</a:t>
            </a:r>
          </a:p>
        </c:rich>
      </c:tx>
      <c:overlay val="0"/>
      <c:spPr>
        <a:noFill/>
        <a:ln>
          <a:noFill/>
        </a:ln>
        <a:effectLst/>
      </c:spPr>
    </c:title>
    <c:autoTitleDeleted val="0"/>
    <c:plotArea>
      <c:layout>
        <c:manualLayout>
          <c:layoutTarget val="inner"/>
          <c:xMode val="edge"/>
          <c:yMode val="edge"/>
          <c:x val="0.14548569535683278"/>
          <c:y val="0.16809858599527583"/>
          <c:w val="0.80671055976892292"/>
          <c:h val="0.48525203386074356"/>
        </c:manualLayout>
      </c:layout>
      <c:scatterChart>
        <c:scatterStyle val="smoothMarker"/>
        <c:varyColors val="0"/>
        <c:ser>
          <c:idx val="4"/>
          <c:order val="0"/>
          <c:tx>
            <c:v>140 ºC</c:v>
          </c:tx>
          <c:spPr>
            <a:ln w="15875">
              <a:prstDash val="solid"/>
            </a:ln>
          </c:spPr>
          <c:marker>
            <c:symbol val="triangle"/>
            <c:size val="5"/>
            <c:spPr>
              <a:ln>
                <a:noFill/>
              </a:ln>
            </c:spPr>
          </c:marker>
          <c:xVal>
            <c:numRef>
              <c:f>'Fig. 4'!$A$6:$A$16</c:f>
              <c:numCache>
                <c:formatCode>General</c:formatCode>
                <c:ptCount val="11"/>
                <c:pt idx="0">
                  <c:v>0</c:v>
                </c:pt>
                <c:pt idx="1">
                  <c:v>15</c:v>
                </c:pt>
                <c:pt idx="2">
                  <c:v>30</c:v>
                </c:pt>
                <c:pt idx="3">
                  <c:v>45</c:v>
                </c:pt>
                <c:pt idx="4">
                  <c:v>60</c:v>
                </c:pt>
                <c:pt idx="5">
                  <c:v>75</c:v>
                </c:pt>
                <c:pt idx="6">
                  <c:v>90</c:v>
                </c:pt>
                <c:pt idx="7">
                  <c:v>105</c:v>
                </c:pt>
                <c:pt idx="8">
                  <c:v>120</c:v>
                </c:pt>
                <c:pt idx="9">
                  <c:v>135</c:v>
                </c:pt>
                <c:pt idx="10">
                  <c:v>150</c:v>
                </c:pt>
              </c:numCache>
            </c:numRef>
          </c:xVal>
          <c:yVal>
            <c:numRef>
              <c:f>'Fig. 4'!$B$6:$B$16</c:f>
              <c:numCache>
                <c:formatCode>0.00</c:formatCode>
                <c:ptCount val="11"/>
                <c:pt idx="0" formatCode="General">
                  <c:v>0</c:v>
                </c:pt>
                <c:pt idx="1">
                  <c:v>1.8864191861869446</c:v>
                </c:pt>
                <c:pt idx="2">
                  <c:v>4.1682778458735781</c:v>
                </c:pt>
                <c:pt idx="3">
                  <c:v>7.6324814457193746</c:v>
                </c:pt>
                <c:pt idx="4">
                  <c:v>13.08476273692296</c:v>
                </c:pt>
                <c:pt idx="5">
                  <c:v>18.671958652277656</c:v>
                </c:pt>
                <c:pt idx="6">
                  <c:v>25.301941886906448</c:v>
                </c:pt>
                <c:pt idx="7">
                  <c:v>33.295481660973806</c:v>
                </c:pt>
                <c:pt idx="8">
                  <c:v>46.924507184475644</c:v>
                </c:pt>
                <c:pt idx="9">
                  <c:v>56.310108628026377</c:v>
                </c:pt>
                <c:pt idx="10">
                  <c:v>62.824238292510977</c:v>
                </c:pt>
              </c:numCache>
            </c:numRef>
          </c:yVal>
          <c:smooth val="1"/>
          <c:extLst>
            <c:ext xmlns:c16="http://schemas.microsoft.com/office/drawing/2014/chart" uri="{C3380CC4-5D6E-409C-BE32-E72D297353CC}">
              <c16:uniqueId val="{00000004-C0C7-45DE-BB94-51593DCDED54}"/>
            </c:ext>
          </c:extLst>
        </c:ser>
        <c:ser>
          <c:idx val="5"/>
          <c:order val="1"/>
          <c:tx>
            <c:v>180 ºC</c:v>
          </c:tx>
          <c:spPr>
            <a:ln w="15875">
              <a:solidFill>
                <a:srgbClr val="FF0000"/>
              </a:solidFill>
              <a:prstDash val="solid"/>
            </a:ln>
          </c:spPr>
          <c:marker>
            <c:symbol val="circle"/>
            <c:size val="4"/>
            <c:spPr>
              <a:solidFill>
                <a:srgbClr val="FF0000"/>
              </a:solidFill>
              <a:ln>
                <a:noFill/>
              </a:ln>
            </c:spPr>
          </c:marker>
          <c:xVal>
            <c:numRef>
              <c:f>'Fig. 4'!$A$21:$A$31</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'Fig. 4'!$B$21:$B$31</c:f>
              <c:numCache>
                <c:formatCode>0.00</c:formatCode>
                <c:ptCount val="11"/>
                <c:pt idx="0" formatCode="General">
                  <c:v>0</c:v>
                </c:pt>
                <c:pt idx="1">
                  <c:v>4.504888060508903</c:v>
                </c:pt>
                <c:pt idx="2">
                  <c:v>7.3541794815342145</c:v>
                </c:pt>
                <c:pt idx="3">
                  <c:v>14.353395905711858</c:v>
                </c:pt>
                <c:pt idx="4">
                  <c:v>19.89527303742474</c:v>
                </c:pt>
                <c:pt idx="5">
                  <c:v>25.578346501520016</c:v>
                </c:pt>
                <c:pt idx="6">
                  <c:v>34.244116672145815</c:v>
                </c:pt>
                <c:pt idx="7">
                  <c:v>41.715069457725939</c:v>
                </c:pt>
                <c:pt idx="8">
                  <c:v>60.604401664894809</c:v>
                </c:pt>
                <c:pt idx="9">
                  <c:v>75.926289616768997</c:v>
                </c:pt>
                <c:pt idx="10">
                  <c:v>81.010479682156102</c:v>
                </c:pt>
              </c:numCache>
            </c:numRef>
          </c:yVal>
          <c:smooth val="1"/>
          <c:extLst>
            <c:ext xmlns:c16="http://schemas.microsoft.com/office/drawing/2014/chart" uri="{C3380CC4-5D6E-409C-BE32-E72D297353CC}">
              <c16:uniqueId val="{00000006-C0C7-45DE-BB94-51593DCDED54}"/>
            </c:ext>
          </c:extLst>
        </c:ser>
        <c:dLbls>
          <c:showLegendKey val="0"/>
          <c:showVal val="0"/>
          <c:showCatName val="0"/>
          <c:showSerName val="0"/>
          <c:showPercent val="0"/>
          <c:showBubbleSize val="0"/>
        </c:dLbls>
        <c:axId val="447063320"/>
        <c:axId val="447064496"/>
      </c:scatterChart>
      <c:valAx>
        <c:axId val="447063320"/>
        <c:scaling>
          <c:orientation val="minMax"/>
          <c:max val="150"/>
        </c:scaling>
        <c:delete val="0"/>
        <c:axPos val="b"/>
        <c:title>
          <c:tx>
            <c:rich>
              <a:bodyPr/>
              <a:lstStyle/>
              <a:p>
                <a:pPr>
                  <a:defRPr sz="1400"/>
                </a:pPr>
                <a:r>
                  <a:rPr lang="es-ES" sz="1400" b="0"/>
                  <a:t>Time</a:t>
                </a:r>
                <a:r>
                  <a:rPr lang="es-ES" sz="1400" b="0" baseline="0"/>
                  <a:t> (min)</a:t>
                </a:r>
                <a:endParaRPr lang="es-ES" sz="1400" b="0"/>
              </a:p>
            </c:rich>
          </c:tx>
          <c:overlay val="0"/>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4496"/>
        <c:crosses val="autoZero"/>
        <c:crossBetween val="midCat"/>
      </c:valAx>
      <c:valAx>
        <c:axId val="447064496"/>
        <c:scaling>
          <c:orientation val="minMax"/>
        </c:scaling>
        <c:delete val="0"/>
        <c:axPos val="l"/>
        <c:title>
          <c:tx>
            <c:rich>
              <a:bodyPr/>
              <a:lstStyle/>
              <a:p>
                <a:pPr>
                  <a:defRPr sz="1400" b="0"/>
                </a:pPr>
                <a:r>
                  <a:rPr lang="en-GB" sz="1400" b="0"/>
                  <a:t>Extraction (g/k</a:t>
                </a:r>
                <a:r>
                  <a:rPr lang="en-GB" sz="1400" b="0" baseline="0"/>
                  <a:t>g dry pulp)</a:t>
                </a:r>
                <a:endParaRPr lang="en-GB" sz="1400" b="0"/>
              </a:p>
            </c:rich>
          </c:tx>
          <c:overlay val="0"/>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447063320"/>
        <c:crosses val="autoZero"/>
        <c:crossBetween val="midCat"/>
      </c:valAx>
    </c:plotArea>
    <c:legend>
      <c:legendPos val="b"/>
      <c:layout>
        <c:manualLayout>
          <c:xMode val="edge"/>
          <c:yMode val="edge"/>
          <c:x val="9.5969778525065386E-2"/>
          <c:y val="0.81642348126442843"/>
          <c:w val="0.79974058444926044"/>
          <c:h val="0.15448491408305595"/>
        </c:manualLayout>
      </c:layout>
      <c:overlay val="0"/>
      <c:txPr>
        <a:bodyPr/>
        <a:lstStyle/>
        <a:p>
          <a:pPr>
            <a:defRPr sz="1400"/>
          </a:pPr>
          <a:endParaRPr lang="es-ES"/>
        </a:p>
      </c:txPr>
    </c:legend>
    <c:plotVisOnly val="1"/>
    <c:dispBlanksAs val="gap"/>
    <c:showDLblsOverMax val="0"/>
  </c:chart>
  <c:spPr>
    <a:ln>
      <a:noFill/>
    </a:ln>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image" Target="../media/image3.png"/><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22412</xdr:colOff>
      <xdr:row>3</xdr:row>
      <xdr:rowOff>0</xdr:rowOff>
    </xdr:from>
    <xdr:to>
      <xdr:col>18</xdr:col>
      <xdr:colOff>663762</xdr:colOff>
      <xdr:row>47</xdr:row>
      <xdr:rowOff>19050</xdr:rowOff>
    </xdr:to>
    <xdr:pic>
      <xdr:nvPicPr>
        <xdr:cNvPr id="3" name="Imagen 2">
          <a:extLst>
            <a:ext uri="{FF2B5EF4-FFF2-40B4-BE49-F238E27FC236}">
              <a16:creationId xmlns:a16="http://schemas.microsoft.com/office/drawing/2014/main" id="{24F806EA-1EF7-4F15-BCDE-85824A3B5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412" y="560294"/>
          <a:ext cx="13595350" cy="8236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440694</xdr:colOff>
      <xdr:row>2</xdr:row>
      <xdr:rowOff>69463</xdr:rowOff>
    </xdr:from>
    <xdr:to>
      <xdr:col>4</xdr:col>
      <xdr:colOff>461336</xdr:colOff>
      <xdr:row>11</xdr:row>
      <xdr:rowOff>141653</xdr:rowOff>
    </xdr:to>
    <xdr:pic>
      <xdr:nvPicPr>
        <xdr:cNvPr id="2" name="Imagen 1">
          <a:extLst>
            <a:ext uri="{FF2B5EF4-FFF2-40B4-BE49-F238E27FC236}">
              <a16:creationId xmlns:a16="http://schemas.microsoft.com/office/drawing/2014/main" id="{426E4149-33A9-40C4-AEA0-DAADDF54F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2694" y="440694"/>
          <a:ext cx="2306642" cy="17427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468030</xdr:colOff>
      <xdr:row>2</xdr:row>
      <xdr:rowOff>66611</xdr:rowOff>
    </xdr:from>
    <xdr:to>
      <xdr:col>7</xdr:col>
      <xdr:colOff>486663</xdr:colOff>
      <xdr:row>11</xdr:row>
      <xdr:rowOff>138473</xdr:rowOff>
    </xdr:to>
    <xdr:pic>
      <xdr:nvPicPr>
        <xdr:cNvPr id="3" name="Imagen 2">
          <a:extLst>
            <a:ext uri="{FF2B5EF4-FFF2-40B4-BE49-F238E27FC236}">
              <a16:creationId xmlns:a16="http://schemas.microsoft.com/office/drawing/2014/main" id="{1DA476B5-F5FD-4D6B-B785-97D220388B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030" y="437842"/>
          <a:ext cx="2304633" cy="17424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469958</xdr:colOff>
      <xdr:row>11</xdr:row>
      <xdr:rowOff>152354</xdr:rowOff>
    </xdr:from>
    <xdr:to>
      <xdr:col>7</xdr:col>
      <xdr:colOff>489953</xdr:colOff>
      <xdr:row>21</xdr:row>
      <xdr:rowOff>39159</xdr:rowOff>
    </xdr:to>
    <xdr:pic>
      <xdr:nvPicPr>
        <xdr:cNvPr id="4" name="Imagen 3">
          <a:extLst>
            <a:ext uri="{FF2B5EF4-FFF2-40B4-BE49-F238E27FC236}">
              <a16:creationId xmlns:a16="http://schemas.microsoft.com/office/drawing/2014/main" id="{19C62723-EB6E-4C36-9BC7-2805AA561E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7958" y="2187983"/>
          <a:ext cx="2305995" cy="17373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440319</xdr:colOff>
      <xdr:row>11</xdr:row>
      <xdr:rowOff>154904</xdr:rowOff>
    </xdr:from>
    <xdr:to>
      <xdr:col>4</xdr:col>
      <xdr:colOff>458292</xdr:colOff>
      <xdr:row>21</xdr:row>
      <xdr:rowOff>41709</xdr:rowOff>
    </xdr:to>
    <xdr:pic>
      <xdr:nvPicPr>
        <xdr:cNvPr id="5" name="Imagen 4">
          <a:extLst>
            <a:ext uri="{FF2B5EF4-FFF2-40B4-BE49-F238E27FC236}">
              <a16:creationId xmlns:a16="http://schemas.microsoft.com/office/drawing/2014/main" id="{0EEE2C12-E31A-48BE-B919-B2CC955CA5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2319" y="2190533"/>
          <a:ext cx="2303973" cy="17373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438150</xdr:colOff>
      <xdr:row>2</xdr:row>
      <xdr:rowOff>69850</xdr:rowOff>
    </xdr:from>
    <xdr:ext cx="410818" cy="405432"/>
    <xdr:sp macro="" textlink="">
      <xdr:nvSpPr>
        <xdr:cNvPr id="6" name="CuadroTexto 5">
          <a:extLst>
            <a:ext uri="{FF2B5EF4-FFF2-40B4-BE49-F238E27FC236}">
              <a16:creationId xmlns:a16="http://schemas.microsoft.com/office/drawing/2014/main" id="{25FCE77D-E1C5-4AB8-8ADF-8601F978E350}"/>
            </a:ext>
          </a:extLst>
        </xdr:cNvPr>
        <xdr:cNvSpPr txBox="1"/>
      </xdr:nvSpPr>
      <xdr:spPr>
        <a:xfrm>
          <a:off x="1200150" y="438150"/>
          <a:ext cx="41081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a:solidFill>
                <a:srgbClr val="FFFFFF"/>
              </a:solidFill>
            </a:rPr>
            <a:t>A)</a:t>
          </a:r>
        </a:p>
      </xdr:txBody>
    </xdr:sp>
    <xdr:clientData/>
  </xdr:oneCellAnchor>
  <xdr:oneCellAnchor>
    <xdr:from>
      <xdr:col>1</xdr:col>
      <xdr:colOff>438150</xdr:colOff>
      <xdr:row>11</xdr:row>
      <xdr:rowOff>146050</xdr:rowOff>
    </xdr:from>
    <xdr:ext cx="401970" cy="405432"/>
    <xdr:sp macro="" textlink="">
      <xdr:nvSpPr>
        <xdr:cNvPr id="7" name="CuadroTexto 6">
          <a:extLst>
            <a:ext uri="{FF2B5EF4-FFF2-40B4-BE49-F238E27FC236}">
              <a16:creationId xmlns:a16="http://schemas.microsoft.com/office/drawing/2014/main" id="{DF1215A2-3A01-4870-8851-E02ADC8CF54F}"/>
            </a:ext>
          </a:extLst>
        </xdr:cNvPr>
        <xdr:cNvSpPr txBox="1"/>
      </xdr:nvSpPr>
      <xdr:spPr>
        <a:xfrm>
          <a:off x="1200150" y="2171700"/>
          <a:ext cx="401970"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a:solidFill>
                <a:schemeClr val="bg1"/>
              </a:solidFill>
            </a:rPr>
            <a:t>B)</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7</xdr:col>
      <xdr:colOff>0</xdr:colOff>
      <xdr:row>7</xdr:row>
      <xdr:rowOff>0</xdr:rowOff>
    </xdr:from>
    <xdr:to>
      <xdr:col>13</xdr:col>
      <xdr:colOff>760506</xdr:colOff>
      <xdr:row>28</xdr:row>
      <xdr:rowOff>5603</xdr:rowOff>
    </xdr:to>
    <xdr:graphicFrame macro="">
      <xdr:nvGraphicFramePr>
        <xdr:cNvPr id="2" name="Chart 2">
          <a:extLst>
            <a:ext uri="{FF2B5EF4-FFF2-40B4-BE49-F238E27FC236}">
              <a16:creationId xmlns:a16="http://schemas.microsoft.com/office/drawing/2014/main" id="{969207D7-E363-47E6-B74C-7D07C27D2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6725</xdr:colOff>
      <xdr:row>27</xdr:row>
      <xdr:rowOff>167340</xdr:rowOff>
    </xdr:from>
    <xdr:to>
      <xdr:col>14</xdr:col>
      <xdr:colOff>20917</xdr:colOff>
      <xdr:row>48</xdr:row>
      <xdr:rowOff>150531</xdr:rowOff>
    </xdr:to>
    <xdr:graphicFrame macro="">
      <xdr:nvGraphicFramePr>
        <xdr:cNvPr id="3" name="Chart 3">
          <a:extLst>
            <a:ext uri="{FF2B5EF4-FFF2-40B4-BE49-F238E27FC236}">
              <a16:creationId xmlns:a16="http://schemas.microsoft.com/office/drawing/2014/main" id="{53D61270-45F0-4DE7-B56D-5AE145A70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9</xdr:row>
      <xdr:rowOff>0</xdr:rowOff>
    </xdr:from>
    <xdr:to>
      <xdr:col>13</xdr:col>
      <xdr:colOff>743591</xdr:colOff>
      <xdr:row>24</xdr:row>
      <xdr:rowOff>108110</xdr:rowOff>
    </xdr:to>
    <xdr:graphicFrame macro="">
      <xdr:nvGraphicFramePr>
        <xdr:cNvPr id="2" name="Chart 1">
          <a:extLst>
            <a:ext uri="{FF2B5EF4-FFF2-40B4-BE49-F238E27FC236}">
              <a16:creationId xmlns:a16="http://schemas.microsoft.com/office/drawing/2014/main" id="{6CB3A6C8-B8D5-48BE-8DD5-EEDE991F8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2325</xdr:colOff>
      <xdr:row>24</xdr:row>
      <xdr:rowOff>103421</xdr:rowOff>
    </xdr:from>
    <xdr:to>
      <xdr:col>13</xdr:col>
      <xdr:colOff>743592</xdr:colOff>
      <xdr:row>40</xdr:row>
      <xdr:rowOff>19744</xdr:rowOff>
    </xdr:to>
    <xdr:graphicFrame macro="">
      <xdr:nvGraphicFramePr>
        <xdr:cNvPr id="3" name="Chart 1">
          <a:extLst>
            <a:ext uri="{FF2B5EF4-FFF2-40B4-BE49-F238E27FC236}">
              <a16:creationId xmlns:a16="http://schemas.microsoft.com/office/drawing/2014/main" id="{14872576-6064-44DC-BEC0-F46ADBF1B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141111</xdr:colOff>
      <xdr:row>12</xdr:row>
      <xdr:rowOff>169334</xdr:rowOff>
    </xdr:from>
    <xdr:to>
      <xdr:col>18</xdr:col>
      <xdr:colOff>274461</xdr:colOff>
      <xdr:row>55</xdr:row>
      <xdr:rowOff>62090</xdr:rowOff>
    </xdr:to>
    <xdr:pic>
      <xdr:nvPicPr>
        <xdr:cNvPr id="3" name="Imagen 2">
          <a:extLst>
            <a:ext uri="{FF2B5EF4-FFF2-40B4-BE49-F238E27FC236}">
              <a16:creationId xmlns:a16="http://schemas.microsoft.com/office/drawing/2014/main" id="{5E554D0A-FD2C-485C-85D7-38E6DC3F3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111" y="2370667"/>
          <a:ext cx="13087350" cy="7780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54402</xdr:colOff>
      <xdr:row>3</xdr:row>
      <xdr:rowOff>157547</xdr:rowOff>
    </xdr:from>
    <xdr:to>
      <xdr:col>15</xdr:col>
      <xdr:colOff>766136</xdr:colOff>
      <xdr:row>22</xdr:row>
      <xdr:rowOff>29493</xdr:rowOff>
    </xdr:to>
    <xdr:graphicFrame macro="">
      <xdr:nvGraphicFramePr>
        <xdr:cNvPr id="2" name="Chart 1">
          <a:extLst>
            <a:ext uri="{FF2B5EF4-FFF2-40B4-BE49-F238E27FC236}">
              <a16:creationId xmlns:a16="http://schemas.microsoft.com/office/drawing/2014/main" id="{B3F6C4D7-B6F9-4941-8F35-F5AF34BC8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719335</xdr:colOff>
      <xdr:row>4</xdr:row>
      <xdr:rowOff>18613</xdr:rowOff>
    </xdr:from>
    <xdr:to>
      <xdr:col>22</xdr:col>
      <xdr:colOff>633535</xdr:colOff>
      <xdr:row>22</xdr:row>
      <xdr:rowOff>29495</xdr:rowOff>
    </xdr:to>
    <xdr:graphicFrame macro="">
      <xdr:nvGraphicFramePr>
        <xdr:cNvPr id="3" name="Chart 2">
          <a:extLst>
            <a:ext uri="{FF2B5EF4-FFF2-40B4-BE49-F238E27FC236}">
              <a16:creationId xmlns:a16="http://schemas.microsoft.com/office/drawing/2014/main" id="{FF7647E6-277E-4E9F-9B3D-4B1BEE85D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26458</xdr:colOff>
      <xdr:row>21</xdr:row>
      <xdr:rowOff>176736</xdr:rowOff>
    </xdr:from>
    <xdr:to>
      <xdr:col>15</xdr:col>
      <xdr:colOff>700822</xdr:colOff>
      <xdr:row>40</xdr:row>
      <xdr:rowOff>2602</xdr:rowOff>
    </xdr:to>
    <xdr:graphicFrame macro="">
      <xdr:nvGraphicFramePr>
        <xdr:cNvPr id="4" name="Chart 5">
          <a:extLst>
            <a:ext uri="{FF2B5EF4-FFF2-40B4-BE49-F238E27FC236}">
              <a16:creationId xmlns:a16="http://schemas.microsoft.com/office/drawing/2014/main" id="{65745B8E-9BB0-4881-A1EE-C58A24811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717287</xdr:colOff>
      <xdr:row>21</xdr:row>
      <xdr:rowOff>175853</xdr:rowOff>
    </xdr:from>
    <xdr:to>
      <xdr:col>22</xdr:col>
      <xdr:colOff>655306</xdr:colOff>
      <xdr:row>39</xdr:row>
      <xdr:rowOff>166040</xdr:rowOff>
    </xdr:to>
    <xdr:graphicFrame macro="">
      <xdr:nvGraphicFramePr>
        <xdr:cNvPr id="5" name="Chart 7">
          <a:extLst>
            <a:ext uri="{FF2B5EF4-FFF2-40B4-BE49-F238E27FC236}">
              <a16:creationId xmlns:a16="http://schemas.microsoft.com/office/drawing/2014/main" id="{2336A817-1DF4-4C0A-8B31-3AB9A48A2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9282</xdr:colOff>
      <xdr:row>39</xdr:row>
      <xdr:rowOff>173181</xdr:rowOff>
    </xdr:from>
    <xdr:to>
      <xdr:col>15</xdr:col>
      <xdr:colOff>745681</xdr:colOff>
      <xdr:row>60</xdr:row>
      <xdr:rowOff>53458</xdr:rowOff>
    </xdr:to>
    <xdr:graphicFrame macro="">
      <xdr:nvGraphicFramePr>
        <xdr:cNvPr id="6" name="Chart 1">
          <a:extLst>
            <a:ext uri="{FF2B5EF4-FFF2-40B4-BE49-F238E27FC236}">
              <a16:creationId xmlns:a16="http://schemas.microsoft.com/office/drawing/2014/main" id="{FEB1A1EE-EBD1-4879-B2C7-224CD0954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723871</xdr:colOff>
      <xdr:row>39</xdr:row>
      <xdr:rowOff>176038</xdr:rowOff>
    </xdr:from>
    <xdr:to>
      <xdr:col>22</xdr:col>
      <xdr:colOff>682127</xdr:colOff>
      <xdr:row>60</xdr:row>
      <xdr:rowOff>95364</xdr:rowOff>
    </xdr:to>
    <xdr:graphicFrame macro="">
      <xdr:nvGraphicFramePr>
        <xdr:cNvPr id="7" name="Chart 2">
          <a:extLst>
            <a:ext uri="{FF2B5EF4-FFF2-40B4-BE49-F238E27FC236}">
              <a16:creationId xmlns:a16="http://schemas.microsoft.com/office/drawing/2014/main" id="{69DEA0F1-02E3-4A23-9419-9E29381A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60</xdr:row>
      <xdr:rowOff>52015</xdr:rowOff>
    </xdr:from>
    <xdr:to>
      <xdr:col>16</xdr:col>
      <xdr:colOff>5667</xdr:colOff>
      <xdr:row>80</xdr:row>
      <xdr:rowOff>160053</xdr:rowOff>
    </xdr:to>
    <xdr:graphicFrame macro="">
      <xdr:nvGraphicFramePr>
        <xdr:cNvPr id="8" name="Chart 7">
          <a:extLst>
            <a:ext uri="{FF2B5EF4-FFF2-40B4-BE49-F238E27FC236}">
              <a16:creationId xmlns:a16="http://schemas.microsoft.com/office/drawing/2014/main" id="{0C25618D-B45A-4D60-B39F-51D082F1C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756584</xdr:colOff>
      <xdr:row>60</xdr:row>
      <xdr:rowOff>94483</xdr:rowOff>
    </xdr:from>
    <xdr:to>
      <xdr:col>22</xdr:col>
      <xdr:colOff>734692</xdr:colOff>
      <xdr:row>80</xdr:row>
      <xdr:rowOff>167797</xdr:rowOff>
    </xdr:to>
    <xdr:graphicFrame macro="">
      <xdr:nvGraphicFramePr>
        <xdr:cNvPr id="9" name="Chart 10">
          <a:extLst>
            <a:ext uri="{FF2B5EF4-FFF2-40B4-BE49-F238E27FC236}">
              <a16:creationId xmlns:a16="http://schemas.microsoft.com/office/drawing/2014/main" id="{728ED3A0-DEBD-4640-8266-E4105774B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4</xdr:row>
      <xdr:rowOff>40644</xdr:rowOff>
    </xdr:from>
    <xdr:to>
      <xdr:col>12</xdr:col>
      <xdr:colOff>325160</xdr:colOff>
      <xdr:row>19</xdr:row>
      <xdr:rowOff>45392</xdr:rowOff>
    </xdr:to>
    <xdr:graphicFrame macro="">
      <xdr:nvGraphicFramePr>
        <xdr:cNvPr id="2" name="Chart 3">
          <a:extLst>
            <a:ext uri="{FF2B5EF4-FFF2-40B4-BE49-F238E27FC236}">
              <a16:creationId xmlns:a16="http://schemas.microsoft.com/office/drawing/2014/main" id="{24726DCA-62E7-4E0A-86B9-EC24E4FD7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333074</xdr:colOff>
      <xdr:row>4</xdr:row>
      <xdr:rowOff>0</xdr:rowOff>
    </xdr:from>
    <xdr:to>
      <xdr:col>18</xdr:col>
      <xdr:colOff>705736</xdr:colOff>
      <xdr:row>19</xdr:row>
      <xdr:rowOff>56277</xdr:rowOff>
    </xdr:to>
    <xdr:graphicFrame macro="">
      <xdr:nvGraphicFramePr>
        <xdr:cNvPr id="3" name="Chart 4">
          <a:extLst>
            <a:ext uri="{FF2B5EF4-FFF2-40B4-BE49-F238E27FC236}">
              <a16:creationId xmlns:a16="http://schemas.microsoft.com/office/drawing/2014/main" id="{AF9EBB18-B89F-432A-BB02-138DADB5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11874</xdr:colOff>
      <xdr:row>19</xdr:row>
      <xdr:rowOff>22629</xdr:rowOff>
    </xdr:from>
    <xdr:to>
      <xdr:col>12</xdr:col>
      <xdr:colOff>325159</xdr:colOff>
      <xdr:row>34</xdr:row>
      <xdr:rowOff>20518</xdr:rowOff>
    </xdr:to>
    <xdr:graphicFrame macro="">
      <xdr:nvGraphicFramePr>
        <xdr:cNvPr id="4" name="Chart 6">
          <a:extLst>
            <a:ext uri="{FF2B5EF4-FFF2-40B4-BE49-F238E27FC236}">
              <a16:creationId xmlns:a16="http://schemas.microsoft.com/office/drawing/2014/main" id="{68C93D65-52F8-48B6-A247-76C65398E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303389</xdr:colOff>
      <xdr:row>18</xdr:row>
      <xdr:rowOff>165216</xdr:rowOff>
    </xdr:from>
    <xdr:to>
      <xdr:col>18</xdr:col>
      <xdr:colOff>629538</xdr:colOff>
      <xdr:row>34</xdr:row>
      <xdr:rowOff>31404</xdr:rowOff>
    </xdr:to>
    <xdr:graphicFrame macro="">
      <xdr:nvGraphicFramePr>
        <xdr:cNvPr id="5" name="Chart 8">
          <a:extLst>
            <a:ext uri="{FF2B5EF4-FFF2-40B4-BE49-F238E27FC236}">
              <a16:creationId xmlns:a16="http://schemas.microsoft.com/office/drawing/2014/main" id="{7FF9F7C3-200C-4599-9CA6-D7A96B625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552174</xdr:colOff>
      <xdr:row>28</xdr:row>
      <xdr:rowOff>103765</xdr:rowOff>
    </xdr:from>
    <xdr:to>
      <xdr:col>15</xdr:col>
      <xdr:colOff>727915</xdr:colOff>
      <xdr:row>42</xdr:row>
      <xdr:rowOff>134021</xdr:rowOff>
    </xdr:to>
    <xdr:graphicFrame macro="">
      <xdr:nvGraphicFramePr>
        <xdr:cNvPr id="2" name="Chart 1">
          <a:extLst>
            <a:ext uri="{FF2B5EF4-FFF2-40B4-BE49-F238E27FC236}">
              <a16:creationId xmlns:a16="http://schemas.microsoft.com/office/drawing/2014/main" id="{147A2215-01AA-46C4-BDA6-253CBD86D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741121</xdr:colOff>
      <xdr:row>28</xdr:row>
      <xdr:rowOff>51890</xdr:rowOff>
    </xdr:from>
    <xdr:to>
      <xdr:col>22</xdr:col>
      <xdr:colOff>168056</xdr:colOff>
      <xdr:row>42</xdr:row>
      <xdr:rowOff>99744</xdr:rowOff>
    </xdr:to>
    <xdr:graphicFrame macro="">
      <xdr:nvGraphicFramePr>
        <xdr:cNvPr id="3" name="Chart 3">
          <a:extLst>
            <a:ext uri="{FF2B5EF4-FFF2-40B4-BE49-F238E27FC236}">
              <a16:creationId xmlns:a16="http://schemas.microsoft.com/office/drawing/2014/main" id="{7C13A7C4-BE15-4622-B669-5C8DC5C64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588275</xdr:colOff>
      <xdr:row>14</xdr:row>
      <xdr:rowOff>36810</xdr:rowOff>
    </xdr:from>
    <xdr:to>
      <xdr:col>15</xdr:col>
      <xdr:colOff>760615</xdr:colOff>
      <xdr:row>28</xdr:row>
      <xdr:rowOff>70859</xdr:rowOff>
    </xdr:to>
    <xdr:graphicFrame macro="">
      <xdr:nvGraphicFramePr>
        <xdr:cNvPr id="4" name="Chart 1">
          <a:extLst>
            <a:ext uri="{FF2B5EF4-FFF2-40B4-BE49-F238E27FC236}">
              <a16:creationId xmlns:a16="http://schemas.microsoft.com/office/drawing/2014/main" id="{7F093245-B826-4704-AF74-BF0F5A5AC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739716</xdr:colOff>
      <xdr:row>14</xdr:row>
      <xdr:rowOff>47363</xdr:rowOff>
    </xdr:from>
    <xdr:to>
      <xdr:col>22</xdr:col>
      <xdr:colOff>170744</xdr:colOff>
      <xdr:row>28</xdr:row>
      <xdr:rowOff>121694</xdr:rowOff>
    </xdr:to>
    <xdr:graphicFrame macro="">
      <xdr:nvGraphicFramePr>
        <xdr:cNvPr id="5" name="Chart 3">
          <a:extLst>
            <a:ext uri="{FF2B5EF4-FFF2-40B4-BE49-F238E27FC236}">
              <a16:creationId xmlns:a16="http://schemas.microsoft.com/office/drawing/2014/main" id="{A229CD57-DEBC-4EB1-B8F2-0F9942F0A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10259</xdr:colOff>
      <xdr:row>26</xdr:row>
      <xdr:rowOff>159847</xdr:rowOff>
    </xdr:from>
    <xdr:to>
      <xdr:col>18</xdr:col>
      <xdr:colOff>80864</xdr:colOff>
      <xdr:row>40</xdr:row>
      <xdr:rowOff>168511</xdr:rowOff>
    </xdr:to>
    <xdr:graphicFrame macro="">
      <xdr:nvGraphicFramePr>
        <xdr:cNvPr id="2" name="Chart 1">
          <a:extLst>
            <a:ext uri="{FF2B5EF4-FFF2-40B4-BE49-F238E27FC236}">
              <a16:creationId xmlns:a16="http://schemas.microsoft.com/office/drawing/2014/main" id="{0AAF4A1F-3955-485F-B835-F007A229E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46144</xdr:colOff>
      <xdr:row>26</xdr:row>
      <xdr:rowOff>133746</xdr:rowOff>
    </xdr:from>
    <xdr:to>
      <xdr:col>24</xdr:col>
      <xdr:colOff>127983</xdr:colOff>
      <xdr:row>41</xdr:row>
      <xdr:rowOff>31765</xdr:rowOff>
    </xdr:to>
    <xdr:graphicFrame macro="">
      <xdr:nvGraphicFramePr>
        <xdr:cNvPr id="3" name="Chart 3">
          <a:extLst>
            <a:ext uri="{FF2B5EF4-FFF2-40B4-BE49-F238E27FC236}">
              <a16:creationId xmlns:a16="http://schemas.microsoft.com/office/drawing/2014/main" id="{BCA777D5-C54A-4EE0-86E3-39F59BFC9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703650</xdr:colOff>
      <xdr:row>12</xdr:row>
      <xdr:rowOff>147833</xdr:rowOff>
    </xdr:from>
    <xdr:to>
      <xdr:col>18</xdr:col>
      <xdr:colOff>67240</xdr:colOff>
      <xdr:row>26</xdr:row>
      <xdr:rowOff>159748</xdr:rowOff>
    </xdr:to>
    <xdr:graphicFrame macro="">
      <xdr:nvGraphicFramePr>
        <xdr:cNvPr id="4" name="Chart 1">
          <a:extLst>
            <a:ext uri="{FF2B5EF4-FFF2-40B4-BE49-F238E27FC236}">
              <a16:creationId xmlns:a16="http://schemas.microsoft.com/office/drawing/2014/main" id="{D21CAD6F-7420-4353-8BEB-58D475A65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60739</xdr:colOff>
      <xdr:row>12</xdr:row>
      <xdr:rowOff>137298</xdr:rowOff>
    </xdr:from>
    <xdr:to>
      <xdr:col>24</xdr:col>
      <xdr:colOff>163842</xdr:colOff>
      <xdr:row>26</xdr:row>
      <xdr:rowOff>159748</xdr:rowOff>
    </xdr:to>
    <xdr:graphicFrame macro="">
      <xdr:nvGraphicFramePr>
        <xdr:cNvPr id="5" name="Chart 3">
          <a:extLst>
            <a:ext uri="{FF2B5EF4-FFF2-40B4-BE49-F238E27FC236}">
              <a16:creationId xmlns:a16="http://schemas.microsoft.com/office/drawing/2014/main" id="{5D95309A-6CC7-4BF8-8192-8B7327D1E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4</xdr:row>
      <xdr:rowOff>1</xdr:rowOff>
    </xdr:from>
    <xdr:to>
      <xdr:col>19</xdr:col>
      <xdr:colOff>721896</xdr:colOff>
      <xdr:row>20</xdr:row>
      <xdr:rowOff>1</xdr:rowOff>
    </xdr:to>
    <xdr:graphicFrame macro="">
      <xdr:nvGraphicFramePr>
        <xdr:cNvPr id="2" name="Chart 1">
          <a:extLst>
            <a:ext uri="{FF2B5EF4-FFF2-40B4-BE49-F238E27FC236}">
              <a16:creationId xmlns:a16="http://schemas.microsoft.com/office/drawing/2014/main" id="{F53F1EF1-4B15-48FF-966D-FB69753C8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737420</xdr:colOff>
      <xdr:row>20</xdr:row>
      <xdr:rowOff>11065</xdr:rowOff>
    </xdr:from>
    <xdr:to>
      <xdr:col>19</xdr:col>
      <xdr:colOff>710378</xdr:colOff>
      <xdr:row>38</xdr:row>
      <xdr:rowOff>184352</xdr:rowOff>
    </xdr:to>
    <xdr:graphicFrame macro="">
      <xdr:nvGraphicFramePr>
        <xdr:cNvPr id="3" name="Chart 1">
          <a:extLst>
            <a:ext uri="{FF2B5EF4-FFF2-40B4-BE49-F238E27FC236}">
              <a16:creationId xmlns:a16="http://schemas.microsoft.com/office/drawing/2014/main" id="{F96B034C-99A1-44FF-95FD-F1A322DF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19</xdr:row>
      <xdr:rowOff>174112</xdr:rowOff>
    </xdr:from>
    <xdr:to>
      <xdr:col>19</xdr:col>
      <xdr:colOff>730861</xdr:colOff>
      <xdr:row>35</xdr:row>
      <xdr:rowOff>163870</xdr:rowOff>
    </xdr:to>
    <xdr:graphicFrame macro="">
      <xdr:nvGraphicFramePr>
        <xdr:cNvPr id="4" name="Chart 1">
          <a:extLst>
            <a:ext uri="{FF2B5EF4-FFF2-40B4-BE49-F238E27FC236}">
              <a16:creationId xmlns:a16="http://schemas.microsoft.com/office/drawing/2014/main" id="{ACD476D1-A3EA-47B8-8BF0-7A9DDC026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623454</xdr:colOff>
      <xdr:row>21</xdr:row>
      <xdr:rowOff>158873</xdr:rowOff>
    </xdr:from>
    <xdr:to>
      <xdr:col>23</xdr:col>
      <xdr:colOff>704273</xdr:colOff>
      <xdr:row>40</xdr:row>
      <xdr:rowOff>134436</xdr:rowOff>
    </xdr:to>
    <xdr:graphicFrame macro="">
      <xdr:nvGraphicFramePr>
        <xdr:cNvPr id="3" name="Chart 3">
          <a:extLst>
            <a:ext uri="{FF2B5EF4-FFF2-40B4-BE49-F238E27FC236}">
              <a16:creationId xmlns:a16="http://schemas.microsoft.com/office/drawing/2014/main" id="{E78E675A-9D35-440C-8CA2-3EF0DC15C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646546</xdr:colOff>
      <xdr:row>0</xdr:row>
      <xdr:rowOff>75596</xdr:rowOff>
    </xdr:from>
    <xdr:to>
      <xdr:col>24</xdr:col>
      <xdr:colOff>47423</xdr:colOff>
      <xdr:row>21</xdr:row>
      <xdr:rowOff>160616</xdr:rowOff>
    </xdr:to>
    <xdr:graphicFrame macro="">
      <xdr:nvGraphicFramePr>
        <xdr:cNvPr id="7" name="Chart 1">
          <a:extLst>
            <a:ext uri="{FF2B5EF4-FFF2-40B4-BE49-F238E27FC236}">
              <a16:creationId xmlns:a16="http://schemas.microsoft.com/office/drawing/2014/main" id="{45820EDA-6AA1-4C49-B02F-A333CB2D0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714375</xdr:colOff>
      <xdr:row>0</xdr:row>
      <xdr:rowOff>93516</xdr:rowOff>
    </xdr:from>
    <xdr:to>
      <xdr:col>31</xdr:col>
      <xdr:colOff>86539</xdr:colOff>
      <xdr:row>21</xdr:row>
      <xdr:rowOff>162909</xdr:rowOff>
    </xdr:to>
    <xdr:graphicFrame macro="">
      <xdr:nvGraphicFramePr>
        <xdr:cNvPr id="8" name="Chart 2">
          <a:extLst>
            <a:ext uri="{FF2B5EF4-FFF2-40B4-BE49-F238E27FC236}">
              <a16:creationId xmlns:a16="http://schemas.microsoft.com/office/drawing/2014/main" id="{A1F89FAD-DDA7-43D9-BC3E-F8815D646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715819</xdr:colOff>
      <xdr:row>21</xdr:row>
      <xdr:rowOff>163286</xdr:rowOff>
    </xdr:from>
    <xdr:to>
      <xdr:col>31</xdr:col>
      <xdr:colOff>89563</xdr:colOff>
      <xdr:row>40</xdr:row>
      <xdr:rowOff>127000</xdr:rowOff>
    </xdr:to>
    <xdr:graphicFrame macro="">
      <xdr:nvGraphicFramePr>
        <xdr:cNvPr id="12" name="Chart 2">
          <a:extLst>
            <a:ext uri="{FF2B5EF4-FFF2-40B4-BE49-F238E27FC236}">
              <a16:creationId xmlns:a16="http://schemas.microsoft.com/office/drawing/2014/main" id="{DF5E5070-E50A-449F-93EF-189F843BB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304800</xdr:colOff>
      <xdr:row>44</xdr:row>
      <xdr:rowOff>50800</xdr:rowOff>
    </xdr:from>
    <xdr:to>
      <xdr:col>26</xdr:col>
      <xdr:colOff>527050</xdr:colOff>
      <xdr:row>69</xdr:row>
      <xdr:rowOff>171450</xdr:rowOff>
    </xdr:to>
    <xdr:pic>
      <xdr:nvPicPr>
        <xdr:cNvPr id="14" name="Imagen 13">
          <a:extLst>
            <a:ext uri="{FF2B5EF4-FFF2-40B4-BE49-F238E27FC236}">
              <a16:creationId xmlns:a16="http://schemas.microsoft.com/office/drawing/2014/main" id="{5B63C1F7-23C1-44E3-B260-CFE25012E1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01600" y="7518400"/>
          <a:ext cx="7842250" cy="456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619124</xdr:colOff>
      <xdr:row>4</xdr:row>
      <xdr:rowOff>127000</xdr:rowOff>
    </xdr:from>
    <xdr:to>
      <xdr:col>7</xdr:col>
      <xdr:colOff>661663</xdr:colOff>
      <xdr:row>25</xdr:row>
      <xdr:rowOff>64022</xdr:rowOff>
    </xdr:to>
    <xdr:pic>
      <xdr:nvPicPr>
        <xdr:cNvPr id="5" name="Imagen 4">
          <a:extLst>
            <a:ext uri="{FF2B5EF4-FFF2-40B4-BE49-F238E27FC236}">
              <a16:creationId xmlns:a16="http://schemas.microsoft.com/office/drawing/2014/main" id="{F36864FF-7DD5-4128-8311-CE127C9179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928" t="12702" r="23695" b="11773"/>
        <a:stretch/>
      </xdr:blipFill>
      <xdr:spPr>
        <a:xfrm>
          <a:off x="2143124" y="852714"/>
          <a:ext cx="3852539" cy="3747022"/>
        </a:xfrm>
        <a:prstGeom prst="rect">
          <a:avLst/>
        </a:prstGeom>
        <a:ln>
          <a:solidFill>
            <a:schemeClr val="tx1"/>
          </a:solidFill>
        </a:ln>
      </xdr:spPr>
    </xdr:pic>
    <xdr:clientData/>
  </xdr:twoCellAnchor>
  <xdr:twoCellAnchor editAs="oneCell">
    <xdr:from>
      <xdr:col>2</xdr:col>
      <xdr:colOff>682625</xdr:colOff>
      <xdr:row>27</xdr:row>
      <xdr:rowOff>31750</xdr:rowOff>
    </xdr:from>
    <xdr:to>
      <xdr:col>7</xdr:col>
      <xdr:colOff>713549</xdr:colOff>
      <xdr:row>48</xdr:row>
      <xdr:rowOff>146598</xdr:rowOff>
    </xdr:to>
    <xdr:pic>
      <xdr:nvPicPr>
        <xdr:cNvPr id="9" name="Imagen 8">
          <a:extLst>
            <a:ext uri="{FF2B5EF4-FFF2-40B4-BE49-F238E27FC236}">
              <a16:creationId xmlns:a16="http://schemas.microsoft.com/office/drawing/2014/main" id="{E4524253-19F5-493B-A272-F0AE66C395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06625" y="4930321"/>
          <a:ext cx="3840924" cy="3924848"/>
        </a:xfrm>
        <a:prstGeom prst="rect">
          <a:avLst/>
        </a:prstGeom>
        <a:ln>
          <a:solidFill>
            <a:schemeClr val="tx1"/>
          </a:solidFill>
        </a:ln>
      </xdr:spPr>
    </xdr:pic>
    <xdr:clientData/>
  </xdr:twoCellAnchor>
  <xdr:twoCellAnchor editAs="oneCell">
    <xdr:from>
      <xdr:col>7</xdr:col>
      <xdr:colOff>666751</xdr:colOff>
      <xdr:row>4</xdr:row>
      <xdr:rowOff>127000</xdr:rowOff>
    </xdr:from>
    <xdr:to>
      <xdr:col>12</xdr:col>
      <xdr:colOff>707234</xdr:colOff>
      <xdr:row>25</xdr:row>
      <xdr:rowOff>64022</xdr:rowOff>
    </xdr:to>
    <xdr:pic>
      <xdr:nvPicPr>
        <xdr:cNvPr id="11" name="Imagen 10">
          <a:extLst>
            <a:ext uri="{FF2B5EF4-FFF2-40B4-BE49-F238E27FC236}">
              <a16:creationId xmlns:a16="http://schemas.microsoft.com/office/drawing/2014/main" id="{5BDBDA8C-C7ED-4CB7-981B-1821C9D81E2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019" t="31036" r="8162" b="9243"/>
        <a:stretch/>
      </xdr:blipFill>
      <xdr:spPr>
        <a:xfrm>
          <a:off x="6000751" y="852714"/>
          <a:ext cx="3850483" cy="3747022"/>
        </a:xfrm>
        <a:prstGeom prst="rect">
          <a:avLst/>
        </a:prstGeom>
        <a:ln>
          <a:solidFill>
            <a:schemeClr val="tx1"/>
          </a:solidFill>
        </a:ln>
      </xdr:spPr>
    </xdr:pic>
    <xdr:clientData/>
  </xdr:twoCellAnchor>
  <xdr:twoCellAnchor editAs="oneCell">
    <xdr:from>
      <xdr:col>7</xdr:col>
      <xdr:colOff>717288</xdr:colOff>
      <xdr:row>27</xdr:row>
      <xdr:rowOff>31724</xdr:rowOff>
    </xdr:from>
    <xdr:to>
      <xdr:col>12</xdr:col>
      <xdr:colOff>612958</xdr:colOff>
      <xdr:row>48</xdr:row>
      <xdr:rowOff>147453</xdr:rowOff>
    </xdr:to>
    <xdr:pic>
      <xdr:nvPicPr>
        <xdr:cNvPr id="13" name="Imagen 12">
          <a:extLst>
            <a:ext uri="{FF2B5EF4-FFF2-40B4-BE49-F238E27FC236}">
              <a16:creationId xmlns:a16="http://schemas.microsoft.com/office/drawing/2014/main" id="{7A6F815D-925A-483B-B26F-03C5CD21DD8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51288" y="4930295"/>
          <a:ext cx="3705670" cy="3925729"/>
        </a:xfrm>
        <a:prstGeom prst="rect">
          <a:avLst/>
        </a:prstGeom>
        <a:ln>
          <a:solidFill>
            <a:schemeClr val="tx1"/>
          </a:solidFill>
        </a:ln>
      </xdr:spPr>
    </xdr:pic>
    <xdr:clientData/>
  </xdr:twoCellAnchor>
  <xdr:oneCellAnchor>
    <xdr:from>
      <xdr:col>2</xdr:col>
      <xdr:colOff>619126</xdr:colOff>
      <xdr:row>4</xdr:row>
      <xdr:rowOff>127001</xdr:rowOff>
    </xdr:from>
    <xdr:ext cx="546560" cy="593304"/>
    <xdr:sp macro="" textlink="">
      <xdr:nvSpPr>
        <xdr:cNvPr id="2" name="CuadroTexto 1">
          <a:extLst>
            <a:ext uri="{FF2B5EF4-FFF2-40B4-BE49-F238E27FC236}">
              <a16:creationId xmlns:a16="http://schemas.microsoft.com/office/drawing/2014/main" id="{3127CC26-B8DB-4472-BBF3-A5EA04EF2BDE}"/>
            </a:ext>
          </a:extLst>
        </xdr:cNvPr>
        <xdr:cNvSpPr txBox="1"/>
      </xdr:nvSpPr>
      <xdr:spPr>
        <a:xfrm>
          <a:off x="2143126" y="852715"/>
          <a:ext cx="546560"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200"/>
            <a:t>A)</a:t>
          </a:r>
        </a:p>
      </xdr:txBody>
    </xdr:sp>
    <xdr:clientData/>
  </xdr:oneCellAnchor>
  <xdr:oneCellAnchor>
    <xdr:from>
      <xdr:col>7</xdr:col>
      <xdr:colOff>671726</xdr:colOff>
      <xdr:row>4</xdr:row>
      <xdr:rowOff>125194</xdr:rowOff>
    </xdr:from>
    <xdr:ext cx="532325" cy="593304"/>
    <xdr:sp macro="" textlink="">
      <xdr:nvSpPr>
        <xdr:cNvPr id="7" name="CuadroTexto 6">
          <a:extLst>
            <a:ext uri="{FF2B5EF4-FFF2-40B4-BE49-F238E27FC236}">
              <a16:creationId xmlns:a16="http://schemas.microsoft.com/office/drawing/2014/main" id="{7E4BA76A-10A0-46F8-B15A-ED67E81D9EF0}"/>
            </a:ext>
          </a:extLst>
        </xdr:cNvPr>
        <xdr:cNvSpPr txBox="1"/>
      </xdr:nvSpPr>
      <xdr:spPr>
        <a:xfrm>
          <a:off x="6005726" y="850908"/>
          <a:ext cx="532325"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200"/>
            <a:t>B)</a:t>
          </a:r>
        </a:p>
      </xdr:txBody>
    </xdr:sp>
    <xdr:clientData/>
  </xdr:oneCellAnchor>
  <xdr:oneCellAnchor>
    <xdr:from>
      <xdr:col>2</xdr:col>
      <xdr:colOff>684929</xdr:colOff>
      <xdr:row>27</xdr:row>
      <xdr:rowOff>27207</xdr:rowOff>
    </xdr:from>
    <xdr:ext cx="527965" cy="593304"/>
    <xdr:sp macro="" textlink="">
      <xdr:nvSpPr>
        <xdr:cNvPr id="8" name="CuadroTexto 7">
          <a:extLst>
            <a:ext uri="{FF2B5EF4-FFF2-40B4-BE49-F238E27FC236}">
              <a16:creationId xmlns:a16="http://schemas.microsoft.com/office/drawing/2014/main" id="{D6ACCEDB-A235-4F6C-BB0A-272760BCD37C}"/>
            </a:ext>
          </a:extLst>
        </xdr:cNvPr>
        <xdr:cNvSpPr txBox="1"/>
      </xdr:nvSpPr>
      <xdr:spPr>
        <a:xfrm>
          <a:off x="2208929" y="4925778"/>
          <a:ext cx="527965"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200"/>
            <a:t>C)</a:t>
          </a:r>
        </a:p>
      </xdr:txBody>
    </xdr:sp>
    <xdr:clientData/>
  </xdr:oneCellAnchor>
  <xdr:oneCellAnchor>
    <xdr:from>
      <xdr:col>7</xdr:col>
      <xdr:colOff>721165</xdr:colOff>
      <xdr:row>27</xdr:row>
      <xdr:rowOff>35162</xdr:rowOff>
    </xdr:from>
    <xdr:ext cx="561629" cy="593304"/>
    <xdr:sp macro="" textlink="">
      <xdr:nvSpPr>
        <xdr:cNvPr id="10" name="CuadroTexto 9">
          <a:extLst>
            <a:ext uri="{FF2B5EF4-FFF2-40B4-BE49-F238E27FC236}">
              <a16:creationId xmlns:a16="http://schemas.microsoft.com/office/drawing/2014/main" id="{D68F3333-5983-4A54-91BF-9ABD49541884}"/>
            </a:ext>
          </a:extLst>
        </xdr:cNvPr>
        <xdr:cNvSpPr txBox="1"/>
      </xdr:nvSpPr>
      <xdr:spPr>
        <a:xfrm>
          <a:off x="6055165" y="4933733"/>
          <a:ext cx="56162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200"/>
            <a:t>D)</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AB033-3B59-4C56-812D-0759D755B4DB}">
  <dimension ref="B3"/>
  <sheetViews>
    <sheetView topLeftCell="B3" zoomScale="85" zoomScaleNormal="85" workbookViewId="0">
      <selection activeCell="B3" sqref="B3"/>
    </sheetView>
  </sheetViews>
  <sheetFormatPr baseColWidth="10" defaultRowHeight="15" x14ac:dyDescent="0.2"/>
  <sheetData>
    <row r="3" spans="2:2" x14ac:dyDescent="0.2">
      <c r="B3" t="s">
        <v>128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EA88-AD04-44D7-9517-83F95CB628EC}">
  <dimension ref="A1:L21"/>
  <sheetViews>
    <sheetView zoomScale="70" workbookViewId="0">
      <selection activeCell="D21" sqref="D21"/>
    </sheetView>
  </sheetViews>
  <sheetFormatPr baseColWidth="10" defaultRowHeight="15" x14ac:dyDescent="0.2"/>
  <cols>
    <col min="2" max="2" width="16.33203125" bestFit="1" customWidth="1"/>
    <col min="3" max="3" width="9.33203125" bestFit="1" customWidth="1"/>
    <col min="4" max="4" width="6" bestFit="1" customWidth="1"/>
    <col min="5" max="5" width="7.5" bestFit="1" customWidth="1"/>
    <col min="7" max="8" width="14.5" bestFit="1" customWidth="1"/>
    <col min="9" max="9" width="18.6640625" bestFit="1" customWidth="1"/>
    <col min="10" max="10" width="9.6640625" bestFit="1" customWidth="1"/>
    <col min="11" max="11" width="4.6640625" bestFit="1" customWidth="1"/>
  </cols>
  <sheetData>
    <row r="1" spans="1:12" x14ac:dyDescent="0.2">
      <c r="A1" t="s">
        <v>119</v>
      </c>
    </row>
    <row r="3" spans="1:12" x14ac:dyDescent="0.2">
      <c r="B3" s="4"/>
      <c r="C3" s="6" t="s">
        <v>79</v>
      </c>
      <c r="D3" s="6" t="s">
        <v>80</v>
      </c>
      <c r="E3" s="6" t="s">
        <v>81</v>
      </c>
      <c r="F3" s="6" t="s">
        <v>82</v>
      </c>
      <c r="G3" s="6" t="s">
        <v>35</v>
      </c>
      <c r="H3" s="6" t="s">
        <v>37</v>
      </c>
      <c r="I3" s="6" t="s">
        <v>133</v>
      </c>
      <c r="J3" s="6" t="s">
        <v>83</v>
      </c>
      <c r="K3" s="6" t="s">
        <v>84</v>
      </c>
    </row>
    <row r="4" spans="1:12" x14ac:dyDescent="0.2">
      <c r="B4" s="5" t="s">
        <v>77</v>
      </c>
      <c r="C4" s="6">
        <v>14.77</v>
      </c>
      <c r="D4" s="24">
        <v>19.2</v>
      </c>
      <c r="E4" s="18">
        <f>2786.48061255159/1000</f>
        <v>2.78648061255159</v>
      </c>
      <c r="F4" s="18">
        <f>827.099101417703/1000</f>
        <v>0.82709910141770293</v>
      </c>
      <c r="G4" s="18">
        <f>12097.7626012899/1000</f>
        <v>12.097762601289899</v>
      </c>
      <c r="H4" s="18">
        <f>602.702624554675/1000</f>
        <v>0.60270262455467505</v>
      </c>
      <c r="I4" s="25">
        <f>(F4+E4)/(E4+F4+G4+H4)</f>
        <v>0.22150114991717818</v>
      </c>
      <c r="J4" s="25">
        <f>E4/(E4+F4)</f>
        <v>0.77111364162790641</v>
      </c>
      <c r="K4" s="18">
        <v>1.8</v>
      </c>
    </row>
    <row r="5" spans="1:12" x14ac:dyDescent="0.2">
      <c r="B5" s="4" t="s">
        <v>57</v>
      </c>
      <c r="C5" s="10">
        <v>35.94</v>
      </c>
      <c r="D5" s="13">
        <v>22.37</v>
      </c>
      <c r="E5" s="11">
        <f>7000.30241307545/1000</f>
        <v>7.0003024130754499</v>
      </c>
      <c r="F5" s="11">
        <f>2451.08165984609/1000</f>
        <v>2.4510816598460901</v>
      </c>
      <c r="G5" s="11">
        <f>9824.86301885842/1000</f>
        <v>9.8248630188584194</v>
      </c>
      <c r="H5" s="11">
        <f>1610.37098156333/1000</f>
        <v>1.6103709815633298</v>
      </c>
      <c r="I5" s="12">
        <f t="shared" ref="I5" si="0">(F5+E5)/(E5+F5+G5+H5)</f>
        <v>0.45250906775491551</v>
      </c>
      <c r="J5" s="12">
        <f t="shared" ref="J5:J9" si="1">E5/(E5+F5)</f>
        <v>0.7406642624048575</v>
      </c>
      <c r="K5" s="10">
        <v>1.89</v>
      </c>
    </row>
    <row r="6" spans="1:12" x14ac:dyDescent="0.2">
      <c r="B6" s="5" t="s">
        <v>59</v>
      </c>
      <c r="C6" s="6">
        <v>58.88</v>
      </c>
      <c r="D6" s="6">
        <v>6.4</v>
      </c>
      <c r="E6" s="18">
        <f>6416.14798589135/1000</f>
        <v>6.4161479858913495</v>
      </c>
      <c r="F6" s="18">
        <f>1750.40576968633/1000</f>
        <v>1.75040576968633</v>
      </c>
      <c r="G6" s="26" t="s">
        <v>75</v>
      </c>
      <c r="H6" s="26" t="s">
        <v>75</v>
      </c>
      <c r="I6" s="27">
        <f>(F6+E6)/(E6+F6)</f>
        <v>1</v>
      </c>
      <c r="J6" s="25">
        <f t="shared" si="1"/>
        <v>0.78566163622068619</v>
      </c>
      <c r="K6" s="18">
        <v>1.4</v>
      </c>
    </row>
    <row r="7" spans="1:12" x14ac:dyDescent="0.2">
      <c r="B7" s="4" t="s">
        <v>62</v>
      </c>
      <c r="C7" s="10">
        <v>9.85</v>
      </c>
      <c r="D7" s="10">
        <v>2.1</v>
      </c>
      <c r="E7" s="11">
        <f>1142.19264643554/1000</f>
        <v>1.1421926464355399</v>
      </c>
      <c r="F7" s="11">
        <f>1205.00478276992/1000</f>
        <v>1.20500478276992</v>
      </c>
      <c r="G7" s="14" t="s">
        <v>75</v>
      </c>
      <c r="H7" s="14" t="s">
        <v>75</v>
      </c>
      <c r="I7" s="15">
        <f>(F7+E7)/(E7+F7)</f>
        <v>1</v>
      </c>
      <c r="J7" s="12">
        <f t="shared" si="1"/>
        <v>0.4866197586208923</v>
      </c>
      <c r="K7" s="10">
        <v>1.39</v>
      </c>
    </row>
    <row r="8" spans="1:12" x14ac:dyDescent="0.2">
      <c r="B8" s="4" t="s">
        <v>60</v>
      </c>
      <c r="C8" s="10">
        <v>62.87</v>
      </c>
      <c r="D8" s="10">
        <v>4.4000000000000004</v>
      </c>
      <c r="E8" s="11">
        <f>27535.2397526708/1000</f>
        <v>27.535239752670801</v>
      </c>
      <c r="F8" s="11">
        <f>3994.38622331824/1000</f>
        <v>3.9943862233182399</v>
      </c>
      <c r="G8" s="14" t="s">
        <v>75</v>
      </c>
      <c r="H8" s="14" t="s">
        <v>75</v>
      </c>
      <c r="I8" s="15">
        <f>(F8+E8)/(E8+F8)</f>
        <v>1</v>
      </c>
      <c r="J8" s="12">
        <f t="shared" si="1"/>
        <v>0.87331323795721172</v>
      </c>
      <c r="K8" s="10">
        <v>1.850857236904107</v>
      </c>
    </row>
    <row r="9" spans="1:12" x14ac:dyDescent="0.2">
      <c r="B9" s="4" t="s">
        <v>61</v>
      </c>
      <c r="C9" s="10">
        <v>80.36</v>
      </c>
      <c r="D9" s="10">
        <v>2.4</v>
      </c>
      <c r="E9" s="11">
        <f>17377.9622585934/1000</f>
        <v>17.377962258593403</v>
      </c>
      <c r="F9" s="11">
        <f>1923.34014910448/1000</f>
        <v>1.9233401491044799</v>
      </c>
      <c r="G9" s="14" t="s">
        <v>75</v>
      </c>
      <c r="H9" s="14" t="s">
        <v>75</v>
      </c>
      <c r="I9" s="15">
        <f>(F9+E9)/(E9+F9)</f>
        <v>1</v>
      </c>
      <c r="J9" s="12">
        <f t="shared" si="1"/>
        <v>0.90035179448111236</v>
      </c>
      <c r="K9" s="10">
        <v>1.8370554610187693</v>
      </c>
    </row>
    <row r="10" spans="1:12" x14ac:dyDescent="0.2">
      <c r="B10" s="4"/>
      <c r="C10" s="4"/>
      <c r="D10" s="4"/>
      <c r="E10" s="4"/>
      <c r="F10" s="4"/>
      <c r="G10" s="4"/>
      <c r="H10" s="4"/>
      <c r="I10" s="4"/>
      <c r="J10" s="4"/>
      <c r="K10" s="4"/>
    </row>
    <row r="11" spans="1:12" x14ac:dyDescent="0.2">
      <c r="B11" s="4"/>
      <c r="C11" s="6" t="s">
        <v>79</v>
      </c>
      <c r="D11" s="6" t="s">
        <v>80</v>
      </c>
      <c r="E11" s="6" t="s">
        <v>81</v>
      </c>
      <c r="F11" s="6" t="s">
        <v>82</v>
      </c>
      <c r="G11" s="6" t="s">
        <v>35</v>
      </c>
      <c r="H11" s="6" t="s">
        <v>37</v>
      </c>
      <c r="I11" s="6" t="s">
        <v>133</v>
      </c>
      <c r="J11" s="6" t="s">
        <v>83</v>
      </c>
      <c r="K11" s="6" t="s">
        <v>84</v>
      </c>
    </row>
    <row r="12" spans="1:12" x14ac:dyDescent="0.2">
      <c r="B12" s="5" t="s">
        <v>78</v>
      </c>
      <c r="C12" s="6">
        <v>8.08</v>
      </c>
      <c r="D12" s="6">
        <v>18.2</v>
      </c>
      <c r="E12" s="18">
        <f>3769.85808193532/1000</f>
        <v>3.76985808193532</v>
      </c>
      <c r="F12" s="18">
        <f>592.820923287698/1000</f>
        <v>0.59282092328769798</v>
      </c>
      <c r="G12" s="18">
        <f>21818.7550723497/1000</f>
        <v>21.818755072349699</v>
      </c>
      <c r="H12" s="18">
        <f>3050.44597966799/1000</f>
        <v>3.0504459796679897</v>
      </c>
      <c r="I12" s="25">
        <f t="shared" ref="I12:I18" si="2">(F12+E12)/(E12+F12+G12+H12)</f>
        <v>0.14924387335608225</v>
      </c>
      <c r="J12" s="25">
        <f>E12/(E12+F12)</f>
        <v>0.86411539272589832</v>
      </c>
      <c r="K12" s="18">
        <v>5.2264084774541795</v>
      </c>
    </row>
    <row r="13" spans="1:12" x14ac:dyDescent="0.2">
      <c r="B13" s="4" t="s">
        <v>65</v>
      </c>
      <c r="C13" s="10">
        <v>22.69</v>
      </c>
      <c r="D13" s="13">
        <v>35</v>
      </c>
      <c r="E13" s="11">
        <f>13206.8257176353/1000</f>
        <v>13.206825717635301</v>
      </c>
      <c r="F13" s="11">
        <f>2217.46554207632/1000</f>
        <v>2.2174655420763201</v>
      </c>
      <c r="G13" s="11">
        <f>25004.526852644/1000</f>
        <v>25.004526852644002</v>
      </c>
      <c r="H13" s="11">
        <f>2346.20920050812/1000</f>
        <v>2.3462092005081199</v>
      </c>
      <c r="I13" s="12">
        <f t="shared" si="2"/>
        <v>0.36059103240065193</v>
      </c>
      <c r="J13" s="12">
        <f t="shared" ref="J13:J18" si="3">E13/(E13+F13)</f>
        <v>0.8562354986210382</v>
      </c>
      <c r="K13" s="10">
        <v>2.5774671757951579</v>
      </c>
    </row>
    <row r="14" spans="1:12" x14ac:dyDescent="0.2">
      <c r="B14" s="5" t="s">
        <v>67</v>
      </c>
      <c r="C14" s="6">
        <v>59.4</v>
      </c>
      <c r="D14" s="6">
        <v>4.5</v>
      </c>
      <c r="E14" s="18">
        <f>6153.29/1000</f>
        <v>6.1532900000000001</v>
      </c>
      <c r="F14" s="18">
        <f>2217.47/1000</f>
        <v>2.2174699999999996</v>
      </c>
      <c r="G14" s="18">
        <f>893.121424770677/1000</f>
        <v>0.89312142477067702</v>
      </c>
      <c r="H14" s="18" t="s">
        <v>75</v>
      </c>
      <c r="I14" s="25">
        <f>(F14+E14)/(E14+F14+G14)</f>
        <v>0.90359101290064436</v>
      </c>
      <c r="J14" s="25">
        <f t="shared" si="3"/>
        <v>0.73509334875208465</v>
      </c>
      <c r="K14" s="18">
        <v>2.5972581918096518</v>
      </c>
    </row>
    <row r="15" spans="1:12" x14ac:dyDescent="0.2">
      <c r="B15" s="29" t="s">
        <v>69</v>
      </c>
      <c r="C15" s="30">
        <v>5.23</v>
      </c>
      <c r="D15" s="30">
        <v>1.3</v>
      </c>
      <c r="E15" s="31">
        <f>326.004503253851/1000</f>
        <v>0.326004503253851</v>
      </c>
      <c r="F15" s="31">
        <f>80.135828491533/1000</f>
        <v>8.0135828491533001E-2</v>
      </c>
      <c r="G15" s="31">
        <f>223.28035619267/1000</f>
        <v>0.22328035619267</v>
      </c>
      <c r="H15" s="31" t="s">
        <v>75</v>
      </c>
      <c r="I15" s="12">
        <f t="shared" ref="I15" si="4">(F15+E15)/(E15+F15+G15)</f>
        <v>0.64526053802882843</v>
      </c>
      <c r="J15" s="12">
        <f>E15/(E15+F15)</f>
        <v>0.80268931148219114</v>
      </c>
      <c r="K15" s="30">
        <v>1.7320896110459538</v>
      </c>
      <c r="L15" s="32"/>
    </row>
    <row r="16" spans="1:12" x14ac:dyDescent="0.2">
      <c r="B16" s="5" t="s">
        <v>68</v>
      </c>
      <c r="C16" s="6">
        <v>67.77</v>
      </c>
      <c r="D16" s="6">
        <v>3.8</v>
      </c>
      <c r="E16" s="18">
        <f>5058.9/1000</f>
        <v>5.0588999999999995</v>
      </c>
      <c r="F16" s="18">
        <f>1853.32/1000</f>
        <v>1.8533199999999999</v>
      </c>
      <c r="G16" s="18" t="s">
        <v>75</v>
      </c>
      <c r="H16" s="18" t="s">
        <v>75</v>
      </c>
      <c r="I16" s="28">
        <f>(F16+E16)/(E16+F16)</f>
        <v>1</v>
      </c>
      <c r="J16" s="25">
        <f>E16/(E16+F16)</f>
        <v>0.7318777469467117</v>
      </c>
      <c r="K16" s="6">
        <v>1.6316912032461115</v>
      </c>
    </row>
    <row r="17" spans="2:11" x14ac:dyDescent="0.2">
      <c r="B17" s="4" t="s">
        <v>70</v>
      </c>
      <c r="C17" s="10">
        <v>0.83299999999999996</v>
      </c>
      <c r="D17" s="11">
        <v>2</v>
      </c>
      <c r="E17" s="11">
        <f>3083.47169787386/1000</f>
        <v>3.0834716978738603</v>
      </c>
      <c r="F17" s="11">
        <f>570.752730405442/1000</f>
        <v>0.57075273040544194</v>
      </c>
      <c r="G17" s="11">
        <f>25614.3398061172/1000</f>
        <v>25.614339806117201</v>
      </c>
      <c r="H17" s="11">
        <f>1246.41148723703/1000</f>
        <v>1.24641148723703</v>
      </c>
      <c r="I17" s="12">
        <f t="shared" si="2"/>
        <v>0.1197518379701232</v>
      </c>
      <c r="J17" s="12">
        <f t="shared" si="3"/>
        <v>0.84381015955437699</v>
      </c>
      <c r="K17" s="11">
        <v>2.8038202115119759</v>
      </c>
    </row>
    <row r="18" spans="2:11" x14ac:dyDescent="0.2">
      <c r="B18" s="4" t="s">
        <v>72</v>
      </c>
      <c r="C18" s="10">
        <v>3.86</v>
      </c>
      <c r="D18" s="10">
        <v>1.5</v>
      </c>
      <c r="E18" s="11">
        <f>966.100898529481/1000</f>
        <v>0.966100898529481</v>
      </c>
      <c r="F18" s="11">
        <f>569.305706157064/1000</f>
        <v>0.569305706157064</v>
      </c>
      <c r="G18" s="11">
        <f>725.549629195554/1000</f>
        <v>0.72554962919555399</v>
      </c>
      <c r="H18" s="11">
        <f>36.0396610050834/1000</f>
        <v>3.60396610050834E-2</v>
      </c>
      <c r="I18" s="7">
        <f t="shared" si="2"/>
        <v>0.66844116182539237</v>
      </c>
      <c r="J18" s="7">
        <f t="shared" si="3"/>
        <v>0.62921502068614044</v>
      </c>
      <c r="K18" s="11">
        <v>1.2960342713137001</v>
      </c>
    </row>
    <row r="21" spans="2:11" x14ac:dyDescent="0.2">
      <c r="C21" s="3"/>
      <c r="D21" s="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5E923-8339-499D-BA9D-575C0E85D2DC}">
  <dimension ref="A1:AG93"/>
  <sheetViews>
    <sheetView zoomScaleNormal="100" workbookViewId="0">
      <selection activeCell="M31" sqref="M31"/>
    </sheetView>
  </sheetViews>
  <sheetFormatPr baseColWidth="10" defaultRowHeight="15" x14ac:dyDescent="0.2"/>
  <cols>
    <col min="11" max="11" width="15.33203125" bestFit="1" customWidth="1"/>
  </cols>
  <sheetData>
    <row r="1" spans="1:33" x14ac:dyDescent="0.2">
      <c r="A1" t="s">
        <v>134</v>
      </c>
    </row>
    <row r="4" spans="1:33" x14ac:dyDescent="0.2">
      <c r="A4" t="s">
        <v>36</v>
      </c>
      <c r="B4" t="s">
        <v>86</v>
      </c>
      <c r="E4" t="s">
        <v>36</v>
      </c>
      <c r="F4" t="s">
        <v>95</v>
      </c>
      <c r="I4" t="s">
        <v>38</v>
      </c>
      <c r="J4" t="s">
        <v>86</v>
      </c>
      <c r="M4" t="s">
        <v>38</v>
      </c>
      <c r="N4" t="s">
        <v>96</v>
      </c>
    </row>
    <row r="5" spans="1:33" x14ac:dyDescent="0.2">
      <c r="A5" t="s">
        <v>87</v>
      </c>
      <c r="B5" t="s">
        <v>88</v>
      </c>
      <c r="C5" t="s">
        <v>89</v>
      </c>
      <c r="E5" t="s">
        <v>87</v>
      </c>
      <c r="F5" t="s">
        <v>88</v>
      </c>
      <c r="G5" t="s">
        <v>89</v>
      </c>
      <c r="I5" t="s">
        <v>87</v>
      </c>
      <c r="J5" t="s">
        <v>88</v>
      </c>
      <c r="K5" t="s">
        <v>89</v>
      </c>
      <c r="M5" t="s">
        <v>87</v>
      </c>
      <c r="N5" t="s">
        <v>88</v>
      </c>
      <c r="O5" t="s">
        <v>89</v>
      </c>
      <c r="AF5">
        <v>0</v>
      </c>
      <c r="AG5">
        <v>0</v>
      </c>
    </row>
    <row r="6" spans="1:33" x14ac:dyDescent="0.2">
      <c r="A6">
        <v>0</v>
      </c>
      <c r="B6">
        <v>2.2000000000000002</v>
      </c>
      <c r="E6">
        <v>0</v>
      </c>
      <c r="F6">
        <v>2.2999999999999998</v>
      </c>
      <c r="I6">
        <v>0</v>
      </c>
      <c r="J6">
        <v>2</v>
      </c>
      <c r="M6">
        <v>0</v>
      </c>
      <c r="N6">
        <v>1.4</v>
      </c>
    </row>
    <row r="7" spans="1:33" x14ac:dyDescent="0.2">
      <c r="A7" s="3">
        <v>0.13333333333333286</v>
      </c>
      <c r="B7">
        <v>2.4</v>
      </c>
      <c r="C7" s="3">
        <v>277.50000000000097</v>
      </c>
      <c r="E7">
        <v>3.3333333333333215E-2</v>
      </c>
      <c r="F7">
        <v>2.4</v>
      </c>
      <c r="G7">
        <v>37.500000000000128</v>
      </c>
      <c r="I7" s="1">
        <v>0.18333333333333401</v>
      </c>
      <c r="J7">
        <v>2.4</v>
      </c>
      <c r="K7" s="3">
        <v>27.27272727272717</v>
      </c>
      <c r="M7">
        <v>4.9999999999999822E-2</v>
      </c>
      <c r="N7">
        <v>1.5</v>
      </c>
      <c r="O7">
        <v>50.000000000000178</v>
      </c>
    </row>
    <row r="8" spans="1:33" x14ac:dyDescent="0.2">
      <c r="A8" s="3">
        <v>0.29999999999999893</v>
      </c>
      <c r="B8">
        <v>2.4</v>
      </c>
      <c r="C8" s="3">
        <v>133.3333333333338</v>
      </c>
      <c r="E8">
        <v>0.10000000000000098</v>
      </c>
      <c r="F8">
        <v>2.5</v>
      </c>
      <c r="G8">
        <v>27.499999999999726</v>
      </c>
      <c r="I8" s="1">
        <v>0.33333333333333348</v>
      </c>
      <c r="J8">
        <v>2.5</v>
      </c>
      <c r="K8" s="3">
        <v>32.999999999999986</v>
      </c>
      <c r="M8">
        <v>0.11666666666666625</v>
      </c>
      <c r="N8">
        <v>1.6</v>
      </c>
      <c r="O8">
        <v>42.857142857143003</v>
      </c>
    </row>
    <row r="9" spans="1:33" x14ac:dyDescent="0.2">
      <c r="A9" s="3">
        <v>0.48333333333333162</v>
      </c>
      <c r="B9">
        <v>2.2999999999999998</v>
      </c>
      <c r="C9" s="3">
        <v>86.896551724138234</v>
      </c>
      <c r="E9">
        <v>0.13333333333333419</v>
      </c>
      <c r="F9">
        <v>2.6</v>
      </c>
      <c r="G9">
        <v>28.124999999999815</v>
      </c>
      <c r="I9" s="1">
        <v>0.48333333333333428</v>
      </c>
      <c r="J9">
        <v>2.6</v>
      </c>
      <c r="K9" s="3">
        <v>26.896551724137876</v>
      </c>
      <c r="M9">
        <v>0.24999999999999911</v>
      </c>
      <c r="N9">
        <v>1.6</v>
      </c>
      <c r="O9">
        <v>40.000000000000142</v>
      </c>
    </row>
    <row r="10" spans="1:33" x14ac:dyDescent="0.2">
      <c r="A10" s="3">
        <v>0.66666666666666696</v>
      </c>
      <c r="B10">
        <v>2.1</v>
      </c>
      <c r="C10" s="3">
        <v>67.499999999999972</v>
      </c>
      <c r="E10">
        <v>0.2166666666666659</v>
      </c>
      <c r="F10">
        <v>2.4</v>
      </c>
      <c r="G10">
        <v>21.923076923076998</v>
      </c>
      <c r="I10" s="1">
        <v>0.65000000000000036</v>
      </c>
      <c r="J10">
        <v>2.6</v>
      </c>
      <c r="K10" s="3">
        <v>24.615384615384603</v>
      </c>
      <c r="M10">
        <v>0.43333333333333179</v>
      </c>
      <c r="N10">
        <v>1.8</v>
      </c>
      <c r="O10">
        <v>34.615384615384734</v>
      </c>
    </row>
    <row r="11" spans="1:33" x14ac:dyDescent="0.2">
      <c r="A11" s="3">
        <v>0.88333333333333286</v>
      </c>
      <c r="B11">
        <v>2.1</v>
      </c>
      <c r="C11" s="3">
        <v>56.603773584905689</v>
      </c>
      <c r="E11">
        <v>0.24999999999999911</v>
      </c>
      <c r="F11">
        <v>2.6</v>
      </c>
      <c r="G11">
        <v>23.000000000000078</v>
      </c>
      <c r="I11" s="1">
        <v>0.81666666666666643</v>
      </c>
      <c r="J11">
        <v>2.7</v>
      </c>
      <c r="K11" s="3">
        <v>22.653061224489804</v>
      </c>
      <c r="M11">
        <v>0.63333333333333108</v>
      </c>
      <c r="N11">
        <v>2</v>
      </c>
      <c r="O11">
        <v>31.578947368421161</v>
      </c>
    </row>
    <row r="12" spans="1:33" x14ac:dyDescent="0.2">
      <c r="A12" s="3">
        <v>1.2166666666666677</v>
      </c>
      <c r="B12">
        <v>2.1</v>
      </c>
      <c r="C12" s="3">
        <v>42.739726027397225</v>
      </c>
      <c r="E12">
        <v>0.31666666666666554</v>
      </c>
      <c r="F12">
        <v>2.9</v>
      </c>
      <c r="G12">
        <v>22.894736842105345</v>
      </c>
      <c r="I12" s="1">
        <v>0.91666666666666607</v>
      </c>
      <c r="J12">
        <v>2.7</v>
      </c>
      <c r="K12" s="3">
        <v>21.818181818181834</v>
      </c>
      <c r="N12" t="s">
        <v>97</v>
      </c>
    </row>
    <row r="13" spans="1:33" x14ac:dyDescent="0.2">
      <c r="A13" s="3">
        <v>1.4000000000000004</v>
      </c>
      <c r="B13">
        <v>2.2000000000000002</v>
      </c>
      <c r="C13" s="3">
        <v>39.999999999999986</v>
      </c>
      <c r="E13">
        <v>0.3666666666666667</v>
      </c>
      <c r="F13">
        <v>3.2</v>
      </c>
      <c r="G13">
        <v>22.499999999999993</v>
      </c>
      <c r="I13" s="1">
        <v>0.9666666666666659</v>
      </c>
      <c r="J13">
        <v>2.8</v>
      </c>
      <c r="K13" s="3">
        <v>23.793103448275879</v>
      </c>
      <c r="M13" t="s">
        <v>87</v>
      </c>
      <c r="N13" t="s">
        <v>88</v>
      </c>
      <c r="O13" t="s">
        <v>89</v>
      </c>
    </row>
    <row r="14" spans="1:33" x14ac:dyDescent="0.2">
      <c r="A14" s="3">
        <v>1.5499999999999998</v>
      </c>
      <c r="B14">
        <v>2.2999999999999998</v>
      </c>
      <c r="C14" s="3">
        <v>38.70967741935484</v>
      </c>
      <c r="E14">
        <v>0.3666666666666667</v>
      </c>
      <c r="F14">
        <v>2.9</v>
      </c>
      <c r="G14">
        <v>26.590909090909086</v>
      </c>
      <c r="I14" s="1">
        <v>1.1499999999999999</v>
      </c>
      <c r="J14">
        <v>2.9</v>
      </c>
      <c r="K14" s="3">
        <v>21.739130434782609</v>
      </c>
      <c r="M14">
        <v>0.63333333333333108</v>
      </c>
      <c r="N14">
        <v>1.6</v>
      </c>
    </row>
    <row r="15" spans="1:33" x14ac:dyDescent="0.2">
      <c r="A15" s="3">
        <v>1.7666666666666657</v>
      </c>
      <c r="B15">
        <v>2.2999999999999998</v>
      </c>
      <c r="C15" s="3">
        <v>35.377358490566053</v>
      </c>
      <c r="E15">
        <v>0.39999999999999991</v>
      </c>
      <c r="F15">
        <v>3.2</v>
      </c>
      <c r="G15">
        <v>26.875000000000007</v>
      </c>
      <c r="I15" s="1">
        <v>1.3000000000000007</v>
      </c>
      <c r="J15">
        <v>3</v>
      </c>
      <c r="K15" s="3">
        <v>19.999999999999989</v>
      </c>
      <c r="M15">
        <v>0.79999999999999982</v>
      </c>
      <c r="N15">
        <v>1.6</v>
      </c>
      <c r="O15">
        <v>29.999999999999627</v>
      </c>
    </row>
    <row r="16" spans="1:33" x14ac:dyDescent="0.2">
      <c r="A16" s="3">
        <v>1.866666666666668</v>
      </c>
      <c r="B16">
        <v>2.2000000000000002</v>
      </c>
      <c r="C16" s="3">
        <v>34.821428571428541</v>
      </c>
      <c r="E16">
        <v>0.43333333333333313</v>
      </c>
      <c r="F16">
        <v>3.4</v>
      </c>
      <c r="G16">
        <v>25.961538461538474</v>
      </c>
      <c r="I16" s="1">
        <v>1.4666666666666668</v>
      </c>
      <c r="J16">
        <v>3</v>
      </c>
      <c r="K16" s="3">
        <v>20.454545454545453</v>
      </c>
      <c r="M16">
        <v>0.98333333333332984</v>
      </c>
      <c r="N16">
        <v>1.8</v>
      </c>
      <c r="O16">
        <v>28.571428571428672</v>
      </c>
    </row>
    <row r="17" spans="1:15" x14ac:dyDescent="0.2">
      <c r="A17" s="3">
        <v>2.0333333333333314</v>
      </c>
      <c r="B17">
        <v>2.2999999999999998</v>
      </c>
      <c r="C17" s="3">
        <v>33.196721311475436</v>
      </c>
      <c r="E17">
        <v>0.44999999999999973</v>
      </c>
      <c r="F17">
        <v>3.5</v>
      </c>
      <c r="G17">
        <v>26.111111111111128</v>
      </c>
      <c r="I17" s="1">
        <v>1.6333333333333329</v>
      </c>
      <c r="J17">
        <v>3</v>
      </c>
      <c r="K17" s="3">
        <v>19.897959183673475</v>
      </c>
      <c r="M17">
        <v>1.1666666666666625</v>
      </c>
      <c r="N17">
        <v>1.8</v>
      </c>
      <c r="O17">
        <v>28.125000000000096</v>
      </c>
    </row>
    <row r="18" spans="1:15" x14ac:dyDescent="0.2">
      <c r="A18" s="3">
        <v>2.2166666666666641</v>
      </c>
      <c r="B18">
        <v>2.4</v>
      </c>
      <c r="C18" s="3">
        <v>31.578947368421087</v>
      </c>
      <c r="F18" t="s">
        <v>96</v>
      </c>
      <c r="I18" s="1">
        <v>1.883333333333332</v>
      </c>
      <c r="J18">
        <v>3</v>
      </c>
      <c r="K18" s="3">
        <v>18.584070796460189</v>
      </c>
      <c r="M18">
        <v>1.3666666666666645</v>
      </c>
      <c r="N18">
        <v>1.9</v>
      </c>
      <c r="O18">
        <v>27.27272727272727</v>
      </c>
    </row>
    <row r="19" spans="1:15" x14ac:dyDescent="0.2">
      <c r="A19" s="3">
        <v>2.3666666666666663</v>
      </c>
      <c r="B19">
        <v>2.4</v>
      </c>
      <c r="C19" s="3">
        <v>30.422535211267608</v>
      </c>
      <c r="E19" t="s">
        <v>87</v>
      </c>
      <c r="F19" t="s">
        <v>88</v>
      </c>
      <c r="G19" t="s">
        <v>89</v>
      </c>
      <c r="I19" s="1">
        <v>2.1166666666666645</v>
      </c>
      <c r="J19">
        <v>3</v>
      </c>
      <c r="K19" s="3">
        <v>17.952755905511825</v>
      </c>
      <c r="N19" t="s">
        <v>98</v>
      </c>
    </row>
    <row r="20" spans="1:15" x14ac:dyDescent="0.2">
      <c r="A20" s="3">
        <v>2.4666666666666659</v>
      </c>
      <c r="B20">
        <v>2.5</v>
      </c>
      <c r="C20" s="3">
        <v>29.5945945945946</v>
      </c>
      <c r="E20">
        <v>0.50000000000000089</v>
      </c>
      <c r="F20">
        <v>2</v>
      </c>
      <c r="G20">
        <v>19.999999999999538</v>
      </c>
      <c r="I20" s="1">
        <v>2.4499999999999993</v>
      </c>
      <c r="J20">
        <v>3</v>
      </c>
      <c r="K20" s="3">
        <v>17.142857142857146</v>
      </c>
      <c r="M20" t="s">
        <v>87</v>
      </c>
      <c r="N20" t="s">
        <v>88</v>
      </c>
      <c r="O20" t="s">
        <v>89</v>
      </c>
    </row>
    <row r="21" spans="1:15" x14ac:dyDescent="0.2">
      <c r="A21" s="3">
        <v>2.6000000000000014</v>
      </c>
      <c r="B21">
        <v>2.5</v>
      </c>
      <c r="C21" s="3">
        <v>28.846153846153832</v>
      </c>
      <c r="E21">
        <v>0.5333333333333341</v>
      </c>
      <c r="F21">
        <v>2.4</v>
      </c>
      <c r="G21">
        <v>23.999999999999702</v>
      </c>
      <c r="I21" s="1">
        <v>2.6999999999999984</v>
      </c>
      <c r="J21">
        <v>2.6</v>
      </c>
      <c r="K21" s="3">
        <v>16.666666666666675</v>
      </c>
      <c r="M21">
        <v>1.3666666666666645</v>
      </c>
      <c r="N21">
        <v>1.6</v>
      </c>
    </row>
    <row r="22" spans="1:15" x14ac:dyDescent="0.2">
      <c r="B22" t="s">
        <v>90</v>
      </c>
      <c r="E22">
        <v>0.58333333333333393</v>
      </c>
      <c r="F22">
        <v>2.8</v>
      </c>
      <c r="G22">
        <v>22.499999999999851</v>
      </c>
      <c r="I22" s="1">
        <v>2.8499999999999979</v>
      </c>
      <c r="J22">
        <v>2.9</v>
      </c>
      <c r="K22" s="3">
        <v>16.491228070175453</v>
      </c>
      <c r="M22">
        <v>1.4666666666666615</v>
      </c>
      <c r="N22">
        <v>1.7</v>
      </c>
      <c r="O22">
        <v>30.000000000000888</v>
      </c>
    </row>
    <row r="23" spans="1:15" x14ac:dyDescent="0.2">
      <c r="A23" t="s">
        <v>87</v>
      </c>
      <c r="B23" t="s">
        <v>88</v>
      </c>
      <c r="C23" t="s">
        <v>89</v>
      </c>
      <c r="E23">
        <v>0.63333333333333375</v>
      </c>
      <c r="F23">
        <v>3.1</v>
      </c>
      <c r="G23">
        <v>21.272727272727192</v>
      </c>
      <c r="I23" s="1">
        <v>2.9333333333333309</v>
      </c>
      <c r="J23">
        <v>2.6</v>
      </c>
      <c r="K23" s="3">
        <v>16.193181818181831</v>
      </c>
      <c r="M23">
        <v>1.7166666666666606</v>
      </c>
      <c r="N23">
        <v>1.8</v>
      </c>
      <c r="O23">
        <v>28.571428571428889</v>
      </c>
    </row>
    <row r="24" spans="1:15" x14ac:dyDescent="0.2">
      <c r="A24">
        <v>3.05</v>
      </c>
      <c r="B24">
        <v>2</v>
      </c>
      <c r="C24">
        <v>22.222222222222303</v>
      </c>
      <c r="E24">
        <v>0.65000000000000036</v>
      </c>
      <c r="F24">
        <v>3.2</v>
      </c>
      <c r="G24">
        <v>19.999999999999936</v>
      </c>
      <c r="I24" s="1">
        <v>3.1333333333333302</v>
      </c>
      <c r="J24">
        <v>2.9</v>
      </c>
      <c r="K24" s="3">
        <v>15.957446808510653</v>
      </c>
      <c r="M24">
        <v>1.9166666666666599</v>
      </c>
      <c r="N24">
        <v>1.8</v>
      </c>
      <c r="O24">
        <v>27.272727272727501</v>
      </c>
    </row>
    <row r="25" spans="1:15" x14ac:dyDescent="0.2">
      <c r="A25">
        <v>3.283333333333335</v>
      </c>
      <c r="B25">
        <v>2.1</v>
      </c>
      <c r="C25">
        <v>21.951219512195113</v>
      </c>
      <c r="D25">
        <f>AVERAGE(C24:C26)</f>
        <v>20.606833519315614</v>
      </c>
      <c r="F25" t="s">
        <v>97</v>
      </c>
      <c r="I25" s="1">
        <v>3.3166666666666655</v>
      </c>
      <c r="J25">
        <v>3</v>
      </c>
      <c r="K25" s="3">
        <v>15.678391959799001</v>
      </c>
      <c r="M25">
        <v>2.1333333333333284</v>
      </c>
      <c r="N25">
        <v>2</v>
      </c>
      <c r="O25">
        <v>26.086956521739221</v>
      </c>
    </row>
    <row r="26" spans="1:15" x14ac:dyDescent="0.2">
      <c r="A26">
        <v>3.7333333333333334</v>
      </c>
      <c r="B26">
        <v>2.2000000000000002</v>
      </c>
      <c r="C26">
        <v>17.647058823529431</v>
      </c>
      <c r="E26" t="s">
        <v>87</v>
      </c>
      <c r="F26" t="s">
        <v>88</v>
      </c>
      <c r="G26" t="s">
        <v>89</v>
      </c>
      <c r="I26" s="1">
        <v>3.549999999999998</v>
      </c>
      <c r="J26">
        <v>3</v>
      </c>
      <c r="K26" s="3">
        <v>15.492957746478881</v>
      </c>
      <c r="N26" t="s">
        <v>99</v>
      </c>
    </row>
    <row r="27" spans="1:15" x14ac:dyDescent="0.2">
      <c r="B27" t="s">
        <v>91</v>
      </c>
      <c r="E27">
        <v>0.70000000000000151</v>
      </c>
      <c r="F27">
        <v>2</v>
      </c>
      <c r="G27">
        <v>19.999999999999538</v>
      </c>
      <c r="I27" s="1">
        <v>3.849999999999997</v>
      </c>
      <c r="J27">
        <v>3</v>
      </c>
      <c r="K27" s="3">
        <v>14.935064935064947</v>
      </c>
      <c r="M27" t="s">
        <v>87</v>
      </c>
      <c r="N27" t="s">
        <v>88</v>
      </c>
      <c r="O27" t="s">
        <v>89</v>
      </c>
    </row>
    <row r="28" spans="1:15" x14ac:dyDescent="0.2">
      <c r="A28" t="s">
        <v>87</v>
      </c>
      <c r="B28" t="s">
        <v>88</v>
      </c>
      <c r="C28" t="s">
        <v>89</v>
      </c>
      <c r="E28">
        <v>0.75</v>
      </c>
      <c r="F28">
        <v>2.2000000000000002</v>
      </c>
      <c r="G28">
        <v>20.000000000000071</v>
      </c>
      <c r="I28" s="1">
        <v>4.0833333333333321</v>
      </c>
      <c r="J28">
        <v>3</v>
      </c>
      <c r="K28" s="3">
        <v>15.18367346938776</v>
      </c>
      <c r="M28">
        <v>2.1333333333333284</v>
      </c>
      <c r="N28">
        <v>1.6</v>
      </c>
    </row>
    <row r="29" spans="1:15" x14ac:dyDescent="0.2">
      <c r="A29">
        <v>3.9833333333333325</v>
      </c>
      <c r="B29">
        <v>2</v>
      </c>
      <c r="C29">
        <v>20.000000000000071</v>
      </c>
      <c r="E29">
        <v>0.83333333333333437</v>
      </c>
      <c r="F29">
        <v>2.5</v>
      </c>
      <c r="G29">
        <v>19.090909090909019</v>
      </c>
      <c r="I29" s="1">
        <v>4.4833333333333334</v>
      </c>
      <c r="J29">
        <v>3</v>
      </c>
      <c r="K29" s="3">
        <v>14.49814126394052</v>
      </c>
      <c r="M29">
        <v>2.3999999999999941</v>
      </c>
      <c r="N29">
        <v>1.8</v>
      </c>
      <c r="O29">
        <v>22.500000000000064</v>
      </c>
    </row>
    <row r="30" spans="1:15" x14ac:dyDescent="0.2">
      <c r="A30">
        <v>4.2833333333333341</v>
      </c>
      <c r="B30">
        <v>2.1</v>
      </c>
      <c r="C30">
        <v>18.181818181818159</v>
      </c>
      <c r="E30">
        <v>0.85000000000000098</v>
      </c>
      <c r="F30">
        <v>2.8</v>
      </c>
      <c r="G30">
        <v>19.49999999999994</v>
      </c>
      <c r="I30" s="1">
        <v>4.8166666666666655</v>
      </c>
      <c r="J30">
        <v>3.1</v>
      </c>
      <c r="K30" s="3">
        <v>14.117647058823533</v>
      </c>
      <c r="M30">
        <v>2.5166666666666631</v>
      </c>
      <c r="N30">
        <v>1.8</v>
      </c>
      <c r="O30">
        <v>26.08695652173904</v>
      </c>
    </row>
    <row r="31" spans="1:15" x14ac:dyDescent="0.2">
      <c r="A31">
        <v>4.6333333333333355</v>
      </c>
      <c r="B31">
        <v>2.2000000000000002</v>
      </c>
      <c r="C31">
        <v>16.666666666666625</v>
      </c>
      <c r="D31">
        <f>AVERAGE(C30:C32)</f>
        <v>16.494210396649397</v>
      </c>
      <c r="F31" t="s">
        <v>98</v>
      </c>
      <c r="I31" s="1">
        <v>4.966666666666665</v>
      </c>
      <c r="J31">
        <v>3.1</v>
      </c>
      <c r="K31" s="3">
        <v>14.093959731543627</v>
      </c>
      <c r="M31">
        <v>2.6999999999999957</v>
      </c>
      <c r="N31">
        <v>1.8</v>
      </c>
      <c r="O31">
        <v>26.470588235294084</v>
      </c>
    </row>
    <row r="32" spans="1:15" x14ac:dyDescent="0.2">
      <c r="A32">
        <v>5.1000000000000005</v>
      </c>
      <c r="B32">
        <v>2.2000000000000002</v>
      </c>
      <c r="C32">
        <v>14.63414634146341</v>
      </c>
      <c r="E32" t="s">
        <v>87</v>
      </c>
      <c r="F32" t="s">
        <v>88</v>
      </c>
      <c r="G32" t="s">
        <v>89</v>
      </c>
      <c r="I32" s="1">
        <v>4.966666666666665</v>
      </c>
      <c r="J32">
        <v>2.9</v>
      </c>
      <c r="K32" s="3">
        <v>14.41610738255034</v>
      </c>
      <c r="M32">
        <v>2.9333333333333309</v>
      </c>
      <c r="N32">
        <v>2.1</v>
      </c>
      <c r="O32">
        <v>24.999999999999918</v>
      </c>
    </row>
    <row r="33" spans="1:15" x14ac:dyDescent="0.2">
      <c r="B33" t="s">
        <v>92</v>
      </c>
      <c r="E33">
        <v>0.91666666666666741</v>
      </c>
      <c r="F33">
        <v>2.1</v>
      </c>
      <c r="G33">
        <v>22.500000000000078</v>
      </c>
      <c r="I33" s="1">
        <v>5.1833333333333336</v>
      </c>
      <c r="J33">
        <v>3.1</v>
      </c>
      <c r="K33" s="3">
        <v>14.27652733118971</v>
      </c>
      <c r="N33" t="s">
        <v>100</v>
      </c>
    </row>
    <row r="34" spans="1:15" x14ac:dyDescent="0.2">
      <c r="A34" t="s">
        <v>87</v>
      </c>
      <c r="B34" t="s">
        <v>88</v>
      </c>
      <c r="C34" t="s">
        <v>89</v>
      </c>
      <c r="E34">
        <v>0.98333333333333384</v>
      </c>
      <c r="F34">
        <v>2.2999999999999998</v>
      </c>
      <c r="G34">
        <v>18.750000000000064</v>
      </c>
      <c r="J34" t="s">
        <v>90</v>
      </c>
      <c r="M34" t="s">
        <v>87</v>
      </c>
      <c r="N34" t="s">
        <v>88</v>
      </c>
      <c r="O34" t="s">
        <v>89</v>
      </c>
    </row>
    <row r="35" spans="1:15" x14ac:dyDescent="0.2">
      <c r="A35">
        <v>5.6333333333333346</v>
      </c>
      <c r="B35">
        <v>2.1</v>
      </c>
      <c r="C35">
        <v>9.3749999999999858</v>
      </c>
      <c r="E35">
        <v>1.0333333333333363</v>
      </c>
      <c r="F35">
        <v>2.7</v>
      </c>
      <c r="G35">
        <v>19.09090909090888</v>
      </c>
      <c r="I35" t="s">
        <v>87</v>
      </c>
      <c r="J35" t="s">
        <v>88</v>
      </c>
      <c r="K35" t="s">
        <v>89</v>
      </c>
      <c r="M35">
        <v>2.9333333333333309</v>
      </c>
      <c r="N35">
        <v>1.6</v>
      </c>
    </row>
    <row r="36" spans="1:15" x14ac:dyDescent="0.2">
      <c r="A36">
        <v>6.05</v>
      </c>
      <c r="B36">
        <v>2.2000000000000002</v>
      </c>
      <c r="C36">
        <v>10.526315789473692</v>
      </c>
      <c r="D36">
        <f>AVERAGE(C35:C37)</f>
        <v>10.687825983878611</v>
      </c>
      <c r="E36">
        <v>1.0500000000000003</v>
      </c>
      <c r="F36">
        <v>2.8</v>
      </c>
      <c r="G36">
        <v>19.500000000000071</v>
      </c>
      <c r="I36" s="1">
        <v>5.1833333333333336</v>
      </c>
      <c r="J36">
        <v>2.8</v>
      </c>
      <c r="M36">
        <v>3.1666666666666661</v>
      </c>
      <c r="N36">
        <v>1.8</v>
      </c>
      <c r="O36">
        <v>21.428571428571257</v>
      </c>
    </row>
    <row r="37" spans="1:15" x14ac:dyDescent="0.2">
      <c r="A37">
        <v>6.3333333333333348</v>
      </c>
      <c r="B37">
        <v>2.2999999999999998</v>
      </c>
      <c r="C37">
        <v>12.162162162162153</v>
      </c>
      <c r="F37" t="s">
        <v>99</v>
      </c>
      <c r="I37" s="1">
        <v>5.3500000000000023</v>
      </c>
      <c r="J37">
        <v>2.8</v>
      </c>
      <c r="K37" s="3">
        <v>14.999999999999813</v>
      </c>
      <c r="M37">
        <v>3.3333333333333348</v>
      </c>
      <c r="N37">
        <v>1.8</v>
      </c>
      <c r="O37">
        <v>24.999999999999755</v>
      </c>
    </row>
    <row r="38" spans="1:15" x14ac:dyDescent="0.2">
      <c r="B38" t="s">
        <v>93</v>
      </c>
      <c r="E38" t="s">
        <v>87</v>
      </c>
      <c r="F38" t="s">
        <v>88</v>
      </c>
      <c r="G38" t="s">
        <v>89</v>
      </c>
      <c r="I38" s="1">
        <v>5.5166666666666657</v>
      </c>
      <c r="J38">
        <v>2.9</v>
      </c>
      <c r="K38" s="3">
        <v>13.500000000000046</v>
      </c>
      <c r="M38">
        <v>3.6000000000000005</v>
      </c>
      <c r="N38">
        <v>1.9</v>
      </c>
      <c r="O38">
        <v>23.999999999999886</v>
      </c>
    </row>
    <row r="39" spans="1:15" x14ac:dyDescent="0.2">
      <c r="A39" t="s">
        <v>87</v>
      </c>
      <c r="B39" t="s">
        <v>88</v>
      </c>
      <c r="C39" t="s">
        <v>89</v>
      </c>
      <c r="E39">
        <v>1.0833333333333335</v>
      </c>
      <c r="F39">
        <v>2</v>
      </c>
      <c r="G39">
        <v>15.000000000000053</v>
      </c>
      <c r="I39" s="1">
        <v>5.6500000000000012</v>
      </c>
      <c r="J39">
        <v>2.9</v>
      </c>
      <c r="K39" s="3">
        <v>10.71428571428569</v>
      </c>
      <c r="M39">
        <v>3.7499999999999973</v>
      </c>
      <c r="N39">
        <v>1.9</v>
      </c>
      <c r="O39">
        <v>24.489795918367349</v>
      </c>
    </row>
    <row r="40" spans="1:15" x14ac:dyDescent="0.2">
      <c r="A40">
        <v>6.9166666666666661</v>
      </c>
      <c r="B40">
        <v>2.1</v>
      </c>
      <c r="C40">
        <v>17.142857142857203</v>
      </c>
      <c r="E40">
        <v>1.1000000000000028</v>
      </c>
      <c r="F40">
        <v>2</v>
      </c>
      <c r="G40">
        <v>19.999999999999005</v>
      </c>
      <c r="I40" s="1">
        <v>5.8000000000000007</v>
      </c>
      <c r="J40">
        <v>3</v>
      </c>
      <c r="K40" s="3">
        <v>10.702702702702695</v>
      </c>
    </row>
    <row r="41" spans="1:15" x14ac:dyDescent="0.2">
      <c r="A41">
        <v>7.2500000000000009</v>
      </c>
      <c r="B41">
        <v>2.2000000000000002</v>
      </c>
      <c r="C41">
        <v>16.363636363636374</v>
      </c>
      <c r="D41">
        <f>AVERAGE(C40:C42)</f>
        <v>16.297036297036318</v>
      </c>
      <c r="E41">
        <v>1.1499999999999999</v>
      </c>
      <c r="F41">
        <v>2.2000000000000002</v>
      </c>
      <c r="G41">
        <v>20.000000000000071</v>
      </c>
      <c r="I41" s="1">
        <v>6.0833333333333357</v>
      </c>
      <c r="J41">
        <v>3.1</v>
      </c>
      <c r="K41" s="3">
        <v>11.111111111111084</v>
      </c>
    </row>
    <row r="42" spans="1:15" x14ac:dyDescent="0.2">
      <c r="A42">
        <v>7.6333333333333355</v>
      </c>
      <c r="B42">
        <v>2.2999999999999998</v>
      </c>
      <c r="C42">
        <v>15.384615384615376</v>
      </c>
      <c r="E42">
        <v>1.2000000000000024</v>
      </c>
      <c r="F42">
        <v>2.5</v>
      </c>
      <c r="G42">
        <v>19.999999999999716</v>
      </c>
      <c r="I42" s="1">
        <v>6.3333333333333348</v>
      </c>
      <c r="J42">
        <v>3.1</v>
      </c>
      <c r="K42" s="3">
        <v>10.869565217391292</v>
      </c>
    </row>
    <row r="43" spans="1:15" x14ac:dyDescent="0.2">
      <c r="B43" t="s">
        <v>94</v>
      </c>
      <c r="D43">
        <f>AVERAGE(D31,D36,D41,D46,D25)</f>
        <v>15.296937827686339</v>
      </c>
      <c r="E43">
        <v>1.2500000000000022</v>
      </c>
      <c r="F43">
        <v>2.8</v>
      </c>
      <c r="G43">
        <v>19.499999999999808</v>
      </c>
      <c r="I43" s="1">
        <v>6.5000000000000009</v>
      </c>
      <c r="J43">
        <v>3.1</v>
      </c>
      <c r="K43" s="3">
        <v>11.012658227848094</v>
      </c>
    </row>
    <row r="44" spans="1:15" x14ac:dyDescent="0.2">
      <c r="A44" t="s">
        <v>87</v>
      </c>
      <c r="B44" t="s">
        <v>88</v>
      </c>
      <c r="C44" t="s">
        <v>89</v>
      </c>
      <c r="F44" t="s">
        <v>100</v>
      </c>
      <c r="I44" s="1">
        <v>6.666666666666667</v>
      </c>
      <c r="J44">
        <v>3.2</v>
      </c>
      <c r="K44" s="3">
        <v>10.449438202247189</v>
      </c>
    </row>
    <row r="45" spans="1:15" x14ac:dyDescent="0.2">
      <c r="A45">
        <v>8.1000000000000014</v>
      </c>
      <c r="B45">
        <v>2.5</v>
      </c>
      <c r="C45">
        <v>21.428571428571463</v>
      </c>
      <c r="E45" t="s">
        <v>87</v>
      </c>
      <c r="F45" t="s">
        <v>88</v>
      </c>
      <c r="G45" t="s">
        <v>89</v>
      </c>
      <c r="I45" s="1">
        <v>6.9333333333333327</v>
      </c>
      <c r="J45">
        <v>3.2</v>
      </c>
      <c r="K45" s="3">
        <v>10.000000000000004</v>
      </c>
    </row>
    <row r="46" spans="1:15" x14ac:dyDescent="0.2">
      <c r="A46">
        <v>8.3833333333333364</v>
      </c>
      <c r="B46">
        <v>2.6</v>
      </c>
      <c r="C46">
        <v>7.3170731707317014</v>
      </c>
      <c r="D46">
        <f>AVERAGE(C45:C47)</f>
        <v>12.398782941551756</v>
      </c>
      <c r="E46">
        <v>1.2833333333333354</v>
      </c>
      <c r="F46">
        <v>2</v>
      </c>
      <c r="G46">
        <v>30.000000000000107</v>
      </c>
      <c r="I46" s="1">
        <v>7.1500000000000012</v>
      </c>
      <c r="J46">
        <v>3.3</v>
      </c>
      <c r="K46" s="3">
        <v>10.169491525423723</v>
      </c>
    </row>
    <row r="47" spans="1:15" x14ac:dyDescent="0.2">
      <c r="A47">
        <v>8.7000000000000028</v>
      </c>
      <c r="B47">
        <v>2.7</v>
      </c>
      <c r="C47">
        <v>8.4507042253521067</v>
      </c>
      <c r="E47">
        <v>1.3500000000000019</v>
      </c>
      <c r="F47">
        <v>2.2999999999999998</v>
      </c>
      <c r="G47">
        <v>20.000000000000071</v>
      </c>
      <c r="J47" t="s">
        <v>91</v>
      </c>
    </row>
    <row r="48" spans="1:15" x14ac:dyDescent="0.2">
      <c r="E48">
        <v>1.4000000000000017</v>
      </c>
      <c r="F48">
        <v>2.8</v>
      </c>
      <c r="G48">
        <v>20.000000000000071</v>
      </c>
      <c r="I48" t="s">
        <v>87</v>
      </c>
      <c r="J48" t="s">
        <v>88</v>
      </c>
      <c r="K48" t="s">
        <v>89</v>
      </c>
    </row>
    <row r="49" spans="5:11" x14ac:dyDescent="0.2">
      <c r="E49">
        <v>1.4166666666666683</v>
      </c>
      <c r="F49">
        <v>3.4</v>
      </c>
      <c r="G49">
        <v>23.40000000000008</v>
      </c>
      <c r="I49" s="1">
        <v>7.1500000000000012</v>
      </c>
      <c r="J49">
        <v>2.5</v>
      </c>
    </row>
    <row r="50" spans="5:11" x14ac:dyDescent="0.2">
      <c r="I50" s="1">
        <v>7.3500000000000005</v>
      </c>
      <c r="J50">
        <v>2.9</v>
      </c>
      <c r="K50" s="3">
        <v>15.000000000000053</v>
      </c>
    </row>
    <row r="51" spans="5:11" x14ac:dyDescent="0.2">
      <c r="I51" s="1">
        <v>7.5333333333333332</v>
      </c>
      <c r="J51">
        <v>3</v>
      </c>
      <c r="K51" s="3">
        <v>10.43478260869569</v>
      </c>
    </row>
    <row r="52" spans="5:11" x14ac:dyDescent="0.2">
      <c r="I52" s="1">
        <v>7.6833333333333353</v>
      </c>
      <c r="J52">
        <v>3</v>
      </c>
      <c r="K52" s="3">
        <v>9.3749999999999858</v>
      </c>
    </row>
    <row r="53" spans="5:11" x14ac:dyDescent="0.2">
      <c r="I53" s="1">
        <v>7.8500000000000014</v>
      </c>
      <c r="J53">
        <v>3</v>
      </c>
      <c r="K53" s="3">
        <v>10.714285714285712</v>
      </c>
    </row>
    <row r="54" spans="5:11" x14ac:dyDescent="0.2">
      <c r="I54" s="1">
        <v>8.0000000000000036</v>
      </c>
      <c r="J54">
        <v>3</v>
      </c>
      <c r="K54" s="3">
        <v>14.705882352941137</v>
      </c>
    </row>
    <row r="55" spans="5:11" x14ac:dyDescent="0.2">
      <c r="I55" s="1">
        <v>8.5833333333333357</v>
      </c>
      <c r="J55">
        <v>3</v>
      </c>
      <c r="K55" s="3">
        <v>10.465116279069759</v>
      </c>
    </row>
    <row r="56" spans="5:11" x14ac:dyDescent="0.2">
      <c r="I56" s="1">
        <v>8.7500000000000036</v>
      </c>
      <c r="J56">
        <v>3.1</v>
      </c>
      <c r="K56" s="3">
        <v>10.937499999999984</v>
      </c>
    </row>
    <row r="57" spans="5:11" x14ac:dyDescent="0.2">
      <c r="I57" s="1">
        <v>8.8333333333333339</v>
      </c>
      <c r="J57">
        <v>3.1</v>
      </c>
      <c r="K57" s="3">
        <v>10.3960396039604</v>
      </c>
    </row>
    <row r="58" spans="5:11" x14ac:dyDescent="0.2">
      <c r="I58" s="1">
        <v>9.1500000000000021</v>
      </c>
      <c r="J58">
        <v>3.2</v>
      </c>
      <c r="K58" s="3">
        <v>9.9999999999999947</v>
      </c>
    </row>
    <row r="59" spans="5:11" x14ac:dyDescent="0.2">
      <c r="J59" t="s">
        <v>92</v>
      </c>
    </row>
    <row r="60" spans="5:11" x14ac:dyDescent="0.2">
      <c r="I60" t="s">
        <v>87</v>
      </c>
      <c r="J60" t="s">
        <v>88</v>
      </c>
      <c r="K60" t="s">
        <v>89</v>
      </c>
    </row>
    <row r="61" spans="5:11" x14ac:dyDescent="0.2">
      <c r="I61" s="1">
        <v>9.1500000000000021</v>
      </c>
      <c r="J61">
        <v>2.6</v>
      </c>
    </row>
    <row r="62" spans="5:11" x14ac:dyDescent="0.2">
      <c r="I62" s="1">
        <v>9.2500000000000018</v>
      </c>
      <c r="J62">
        <v>3</v>
      </c>
      <c r="K62" s="3">
        <v>20.000000000000071</v>
      </c>
    </row>
    <row r="63" spans="5:11" x14ac:dyDescent="0.2">
      <c r="I63" s="1">
        <v>9.4166666666666679</v>
      </c>
      <c r="J63">
        <v>3</v>
      </c>
      <c r="K63" s="3">
        <v>15.000000000000053</v>
      </c>
    </row>
    <row r="64" spans="5:11" x14ac:dyDescent="0.2">
      <c r="I64" s="1">
        <v>9.5500000000000025</v>
      </c>
      <c r="J64">
        <v>3.1</v>
      </c>
      <c r="K64" s="3">
        <v>13.749999999999988</v>
      </c>
    </row>
    <row r="65" spans="9:11" x14ac:dyDescent="0.2">
      <c r="I65" s="1">
        <v>9.783333333333335</v>
      </c>
      <c r="J65">
        <v>3.1</v>
      </c>
      <c r="K65" s="3">
        <v>12.63157894736843</v>
      </c>
    </row>
    <row r="66" spans="9:11" x14ac:dyDescent="0.2">
      <c r="I66" s="1">
        <v>9.9833333333333343</v>
      </c>
      <c r="J66">
        <v>3.1</v>
      </c>
      <c r="K66" s="3">
        <v>13.200000000000021</v>
      </c>
    </row>
    <row r="67" spans="9:11" x14ac:dyDescent="0.2">
      <c r="I67" s="1">
        <v>10.150000000000002</v>
      </c>
      <c r="J67">
        <v>3.2</v>
      </c>
      <c r="K67" s="3">
        <v>13</v>
      </c>
    </row>
    <row r="68" spans="9:11" x14ac:dyDescent="0.2">
      <c r="I68" s="1">
        <v>10.433333333333335</v>
      </c>
      <c r="J68">
        <v>3.1</v>
      </c>
      <c r="K68" s="3">
        <v>12.467532467532468</v>
      </c>
    </row>
    <row r="69" spans="9:11" x14ac:dyDescent="0.2">
      <c r="I69" s="1">
        <v>10.683333333333335</v>
      </c>
      <c r="J69">
        <v>3.2</v>
      </c>
      <c r="K69" s="3">
        <v>12.391304347826086</v>
      </c>
    </row>
    <row r="70" spans="9:11" x14ac:dyDescent="0.2">
      <c r="I70" s="1">
        <v>10.8</v>
      </c>
      <c r="J70">
        <v>3.2</v>
      </c>
      <c r="K70" s="3">
        <v>12.121212121212132</v>
      </c>
    </row>
    <row r="71" spans="9:11" x14ac:dyDescent="0.2">
      <c r="J71" t="s">
        <v>93</v>
      </c>
    </row>
    <row r="72" spans="9:11" x14ac:dyDescent="0.2">
      <c r="I72" t="s">
        <v>87</v>
      </c>
      <c r="J72" t="s">
        <v>88</v>
      </c>
      <c r="K72" t="s">
        <v>89</v>
      </c>
    </row>
    <row r="73" spans="9:11" x14ac:dyDescent="0.2">
      <c r="I73" s="1">
        <v>10.8</v>
      </c>
      <c r="J73">
        <v>2.6</v>
      </c>
    </row>
    <row r="74" spans="9:11" x14ac:dyDescent="0.2">
      <c r="I74" s="1">
        <v>10.900000000000002</v>
      </c>
      <c r="J74">
        <v>2.6</v>
      </c>
      <c r="K74" s="3">
        <v>19.999999999999716</v>
      </c>
    </row>
    <row r="75" spans="9:11" x14ac:dyDescent="0.2">
      <c r="I75" s="1">
        <v>11.083333333333336</v>
      </c>
      <c r="J75">
        <v>2.7</v>
      </c>
      <c r="K75" s="3">
        <v>12.352941176470514</v>
      </c>
    </row>
    <row r="76" spans="9:11" x14ac:dyDescent="0.2">
      <c r="I76" s="1">
        <v>11.400000000000002</v>
      </c>
      <c r="J76">
        <v>2.9</v>
      </c>
      <c r="K76" s="3">
        <v>11.666666666666638</v>
      </c>
    </row>
    <row r="77" spans="9:11" x14ac:dyDescent="0.2">
      <c r="I77" s="1">
        <v>11.56666666666667</v>
      </c>
      <c r="J77">
        <v>2.9</v>
      </c>
      <c r="K77" s="3">
        <v>11.739130434782568</v>
      </c>
    </row>
    <row r="78" spans="9:11" x14ac:dyDescent="0.2">
      <c r="I78" s="1">
        <v>11.866666666666669</v>
      </c>
      <c r="J78">
        <v>2.9</v>
      </c>
      <c r="K78" s="3">
        <v>11.249999999999982</v>
      </c>
    </row>
    <row r="79" spans="9:11" x14ac:dyDescent="0.2">
      <c r="I79" s="1">
        <v>12.100000000000005</v>
      </c>
      <c r="J79">
        <v>3</v>
      </c>
      <c r="K79" s="3">
        <v>11.538461538461499</v>
      </c>
    </row>
    <row r="80" spans="9:11" x14ac:dyDescent="0.2">
      <c r="I80" s="1">
        <v>12.31666666666667</v>
      </c>
      <c r="J80">
        <v>3</v>
      </c>
      <c r="K80" s="3">
        <v>9.8901098901098727</v>
      </c>
    </row>
    <row r="81" spans="9:11" x14ac:dyDescent="0.2">
      <c r="I81" s="1">
        <v>12.633333333333336</v>
      </c>
      <c r="J81">
        <v>3</v>
      </c>
      <c r="K81" s="3">
        <v>10.909090909090894</v>
      </c>
    </row>
    <row r="82" spans="9:11" x14ac:dyDescent="0.2">
      <c r="J82" t="s">
        <v>94</v>
      </c>
    </row>
    <row r="83" spans="9:11" x14ac:dyDescent="0.2">
      <c r="I83" t="s">
        <v>87</v>
      </c>
      <c r="J83" t="s">
        <v>88</v>
      </c>
      <c r="K83" t="s">
        <v>89</v>
      </c>
    </row>
    <row r="84" spans="9:11" x14ac:dyDescent="0.2">
      <c r="I84" s="1">
        <v>12.633333333333336</v>
      </c>
      <c r="J84">
        <v>2.6</v>
      </c>
    </row>
    <row r="85" spans="9:11" x14ac:dyDescent="0.2">
      <c r="I85" s="1">
        <v>12.716666666666667</v>
      </c>
      <c r="J85">
        <v>2.6</v>
      </c>
      <c r="K85" s="3">
        <v>12.000000000000428</v>
      </c>
    </row>
    <row r="86" spans="9:11" x14ac:dyDescent="0.2">
      <c r="I86" s="1">
        <v>12.883333333333336</v>
      </c>
      <c r="J86">
        <v>2.7</v>
      </c>
      <c r="K86" s="3">
        <v>10</v>
      </c>
    </row>
    <row r="87" spans="9:11" x14ac:dyDescent="0.2">
      <c r="I87" s="1">
        <v>13.116666666666667</v>
      </c>
      <c r="J87">
        <v>2.8</v>
      </c>
      <c r="K87" s="3">
        <v>10.344827586206952</v>
      </c>
    </row>
    <row r="88" spans="9:11" x14ac:dyDescent="0.2">
      <c r="I88" s="1">
        <v>13.383333333333336</v>
      </c>
      <c r="J88">
        <v>2.8</v>
      </c>
      <c r="K88" s="3">
        <v>11.999999999999998</v>
      </c>
    </row>
    <row r="89" spans="9:11" x14ac:dyDescent="0.2">
      <c r="I89" s="1">
        <v>13.533333333333335</v>
      </c>
      <c r="J89">
        <v>2.8</v>
      </c>
      <c r="K89" s="3">
        <v>11.111111111111128</v>
      </c>
    </row>
    <row r="90" spans="9:11" x14ac:dyDescent="0.2">
      <c r="I90" s="1">
        <v>13.716666666666669</v>
      </c>
      <c r="J90">
        <v>2.8</v>
      </c>
      <c r="K90" s="3">
        <v>10.707692307692318</v>
      </c>
    </row>
    <row r="91" spans="9:11" x14ac:dyDescent="0.2">
      <c r="I91" s="1">
        <v>14.06666666666667</v>
      </c>
      <c r="J91">
        <v>2.9</v>
      </c>
      <c r="K91" s="3">
        <v>10.813953488372091</v>
      </c>
    </row>
    <row r="92" spans="9:11" x14ac:dyDescent="0.2">
      <c r="I92" s="1">
        <v>14.283333333333335</v>
      </c>
      <c r="J92">
        <v>2.9</v>
      </c>
      <c r="K92" s="3">
        <v>10.909090909090919</v>
      </c>
    </row>
    <row r="93" spans="9:11" x14ac:dyDescent="0.2">
      <c r="I93" s="1">
        <v>14.583333333333336</v>
      </c>
      <c r="J93">
        <v>3</v>
      </c>
      <c r="K93" s="3">
        <v>10.256410256410259</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1B5C-F4A7-41DF-B0BF-1439AE7B0FF8}">
  <dimension ref="B1"/>
  <sheetViews>
    <sheetView zoomScale="45" zoomScaleNormal="40" workbookViewId="0">
      <selection activeCell="N26" sqref="N26"/>
    </sheetView>
  </sheetViews>
  <sheetFormatPr baseColWidth="10" defaultRowHeight="15" x14ac:dyDescent="0.2"/>
  <sheetData>
    <row r="1" spans="2:2" x14ac:dyDescent="0.2">
      <c r="B1" t="s">
        <v>122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2590-195E-4F1C-B1FD-0643BE39E57D}">
  <dimension ref="A1:E18"/>
  <sheetViews>
    <sheetView workbookViewId="0">
      <selection activeCell="B13" sqref="B13"/>
    </sheetView>
  </sheetViews>
  <sheetFormatPr baseColWidth="10" defaultRowHeight="15" x14ac:dyDescent="0.2"/>
  <cols>
    <col min="2" max="2" width="20.1640625" bestFit="1" customWidth="1"/>
  </cols>
  <sheetData>
    <row r="1" spans="1:5" x14ac:dyDescent="0.2">
      <c r="A1" t="s">
        <v>123</v>
      </c>
    </row>
    <row r="3" spans="1:5" x14ac:dyDescent="0.2">
      <c r="B3" s="4"/>
      <c r="C3" s="6" t="s">
        <v>84</v>
      </c>
      <c r="D3" s="6" t="s">
        <v>106</v>
      </c>
      <c r="E3" s="6" t="s">
        <v>107</v>
      </c>
    </row>
    <row r="4" spans="1:5" x14ac:dyDescent="0.2">
      <c r="B4" s="4" t="s">
        <v>62</v>
      </c>
      <c r="C4" s="11">
        <v>1.3874676264662815</v>
      </c>
      <c r="D4" s="7">
        <v>1</v>
      </c>
      <c r="E4" s="11">
        <v>0.48699999999999999</v>
      </c>
    </row>
    <row r="5" spans="1:5" x14ac:dyDescent="0.2">
      <c r="B5" s="4" t="s">
        <v>108</v>
      </c>
      <c r="C5" s="11">
        <v>1.6676343999247565</v>
      </c>
      <c r="D5" s="7">
        <v>0.95018764879801054</v>
      </c>
      <c r="E5" s="11">
        <v>0.49538132833255327</v>
      </c>
    </row>
    <row r="6" spans="1:5" x14ac:dyDescent="0.2">
      <c r="B6" s="5" t="s">
        <v>109</v>
      </c>
      <c r="C6" s="18">
        <v>1.7177843642876371</v>
      </c>
      <c r="D6" s="8">
        <v>1</v>
      </c>
      <c r="E6" s="18">
        <v>0.54487876368971488</v>
      </c>
    </row>
    <row r="7" spans="1:5" x14ac:dyDescent="0.2">
      <c r="B7" s="4" t="s">
        <v>61</v>
      </c>
      <c r="C7" s="11">
        <v>1.8370554610187693</v>
      </c>
      <c r="D7" s="7">
        <v>1</v>
      </c>
      <c r="E7" s="11">
        <v>0.9</v>
      </c>
    </row>
    <row r="8" spans="1:5" x14ac:dyDescent="0.2">
      <c r="B8" s="4" t="s">
        <v>110</v>
      </c>
      <c r="C8" s="11">
        <v>2.0571413757705281</v>
      </c>
      <c r="D8" s="7">
        <v>1</v>
      </c>
      <c r="E8" s="11">
        <v>0.71670960386129456</v>
      </c>
    </row>
    <row r="9" spans="1:5" x14ac:dyDescent="0.2">
      <c r="B9" s="5" t="s">
        <v>111</v>
      </c>
      <c r="C9" s="18">
        <v>2.0928728107088932</v>
      </c>
      <c r="D9" s="8">
        <v>1</v>
      </c>
      <c r="E9" s="18">
        <v>0.74835363676807987</v>
      </c>
    </row>
    <row r="10" spans="1:5" x14ac:dyDescent="0.2">
      <c r="B10" s="4" t="s">
        <v>69</v>
      </c>
      <c r="C10" s="11">
        <v>1.7320896110459538</v>
      </c>
      <c r="D10" s="7">
        <v>0.64526053802882843</v>
      </c>
      <c r="E10" s="11">
        <v>0.80268931148219114</v>
      </c>
    </row>
    <row r="11" spans="1:5" x14ac:dyDescent="0.2">
      <c r="B11" s="4" t="s">
        <v>124</v>
      </c>
      <c r="C11" s="11">
        <v>1.6386662180918221</v>
      </c>
      <c r="D11" s="7">
        <v>0.62052672263908915</v>
      </c>
      <c r="E11" s="11">
        <v>0.66687950706007881</v>
      </c>
    </row>
    <row r="12" spans="1:5" x14ac:dyDescent="0.2">
      <c r="B12" s="5" t="s">
        <v>125</v>
      </c>
      <c r="C12" s="18">
        <v>1.7579300582725566</v>
      </c>
      <c r="D12" s="8">
        <v>0.69601946743521259</v>
      </c>
      <c r="E12" s="18">
        <v>0.68852890674636302</v>
      </c>
    </row>
    <row r="13" spans="1:5" x14ac:dyDescent="0.2">
      <c r="B13" s="4" t="s">
        <v>68</v>
      </c>
      <c r="C13" s="11">
        <v>1.6316912032461115</v>
      </c>
      <c r="D13" s="7">
        <v>1</v>
      </c>
      <c r="E13" s="11">
        <v>0.7318777469467117</v>
      </c>
    </row>
    <row r="14" spans="1:5" x14ac:dyDescent="0.2">
      <c r="B14" s="4" t="s">
        <v>112</v>
      </c>
      <c r="C14" s="11">
        <v>2.0639454071609364</v>
      </c>
      <c r="D14" s="7">
        <v>1</v>
      </c>
      <c r="E14" s="11">
        <v>0.76879110978710263</v>
      </c>
    </row>
    <row r="15" spans="1:5" x14ac:dyDescent="0.2">
      <c r="B15" s="5" t="s">
        <v>113</v>
      </c>
      <c r="C15" s="18">
        <v>1.9303017465437975</v>
      </c>
      <c r="D15" s="8">
        <v>1</v>
      </c>
      <c r="E15" s="18">
        <v>0.7716083980968631</v>
      </c>
    </row>
    <row r="16" spans="1:5" x14ac:dyDescent="0.2">
      <c r="B16" s="4" t="s">
        <v>72</v>
      </c>
      <c r="C16" s="11">
        <v>1.2960342713137001</v>
      </c>
      <c r="D16" s="7">
        <v>0.66844116182539237</v>
      </c>
      <c r="E16" s="11">
        <v>0.629</v>
      </c>
    </row>
    <row r="17" spans="2:5" x14ac:dyDescent="0.2">
      <c r="B17" s="4" t="s">
        <v>114</v>
      </c>
      <c r="C17" s="11">
        <v>1.4346198536951371</v>
      </c>
      <c r="D17" s="7">
        <v>0.61542936610136489</v>
      </c>
      <c r="E17" s="11">
        <v>0.67127563619897079</v>
      </c>
    </row>
    <row r="18" spans="2:5" x14ac:dyDescent="0.2">
      <c r="B18" s="4" t="s">
        <v>115</v>
      </c>
      <c r="C18" s="11">
        <v>1.4391421107738858</v>
      </c>
      <c r="D18" s="7">
        <v>0.6693768403987771</v>
      </c>
      <c r="E18" s="11">
        <v>0.67598866180865114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3B32-557C-405B-A8F1-86DF19A4A75D}">
  <dimension ref="A1"/>
  <sheetViews>
    <sheetView zoomScale="85" zoomScaleNormal="85" workbookViewId="0">
      <selection activeCell="F31" sqref="F31"/>
    </sheetView>
  </sheetViews>
  <sheetFormatPr baseColWidth="10" defaultRowHeight="15" x14ac:dyDescent="0.2"/>
  <sheetData>
    <row r="1" spans="1:1" x14ac:dyDescent="0.2">
      <c r="A1" t="s">
        <v>137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7E60E-C6DF-4F87-A536-9BF1620E318B}">
  <dimension ref="A1:S855"/>
  <sheetViews>
    <sheetView zoomScale="62" workbookViewId="0">
      <selection activeCell="S6" sqref="S6"/>
    </sheetView>
  </sheetViews>
  <sheetFormatPr baseColWidth="10" defaultRowHeight="15" x14ac:dyDescent="0.2"/>
  <cols>
    <col min="1" max="1" width="16.33203125" bestFit="1" customWidth="1"/>
  </cols>
  <sheetData>
    <row r="1" spans="1:19" x14ac:dyDescent="0.2">
      <c r="A1" t="s">
        <v>135</v>
      </c>
    </row>
    <row r="3" spans="1:19" x14ac:dyDescent="0.2">
      <c r="A3" s="17" t="s">
        <v>61</v>
      </c>
      <c r="E3" t="s">
        <v>62</v>
      </c>
      <c r="I3" t="s">
        <v>68</v>
      </c>
      <c r="M3" t="s">
        <v>85</v>
      </c>
      <c r="Q3" t="s">
        <v>72</v>
      </c>
    </row>
    <row r="4" spans="1:19" x14ac:dyDescent="0.2">
      <c r="B4" t="s">
        <v>101</v>
      </c>
      <c r="C4" t="s">
        <v>103</v>
      </c>
      <c r="F4" t="s">
        <v>101</v>
      </c>
      <c r="G4" t="s">
        <v>103</v>
      </c>
      <c r="J4" t="s">
        <v>101</v>
      </c>
      <c r="K4" t="s">
        <v>103</v>
      </c>
      <c r="N4" t="s">
        <v>101</v>
      </c>
      <c r="O4" t="s">
        <v>103</v>
      </c>
      <c r="R4" t="s">
        <v>101</v>
      </c>
      <c r="S4" t="s">
        <v>103</v>
      </c>
    </row>
    <row r="5" spans="1:19" x14ac:dyDescent="0.2">
      <c r="B5" t="s">
        <v>102</v>
      </c>
      <c r="F5" t="s">
        <v>102</v>
      </c>
      <c r="J5" t="s">
        <v>102</v>
      </c>
      <c r="N5" t="s">
        <v>102</v>
      </c>
      <c r="R5" t="s">
        <v>102</v>
      </c>
    </row>
    <row r="6" spans="1:19" x14ac:dyDescent="0.2">
      <c r="B6">
        <v>49.350999999999999</v>
      </c>
      <c r="C6">
        <v>-5.6536800000000001E-4</v>
      </c>
      <c r="F6">
        <v>49.530999999999999</v>
      </c>
      <c r="G6">
        <v>-4.5209500000000001E-4</v>
      </c>
      <c r="J6">
        <v>49.386000000000003</v>
      </c>
      <c r="K6">
        <v>-5.8885299999999997E-4</v>
      </c>
      <c r="N6">
        <v>49.607999999999997</v>
      </c>
      <c r="O6">
        <v>-3.1926300000000002E-4</v>
      </c>
      <c r="R6">
        <v>49.58</v>
      </c>
      <c r="S6">
        <v>-3.2634100000000001E-4</v>
      </c>
    </row>
    <row r="7" spans="1:19" x14ac:dyDescent="0.2">
      <c r="B7">
        <v>50.399000000000001</v>
      </c>
      <c r="C7">
        <v>-5.6536800000000001E-4</v>
      </c>
      <c r="F7">
        <v>50.536000000000001</v>
      </c>
      <c r="G7">
        <v>-4.5209500000000001E-4</v>
      </c>
      <c r="J7">
        <v>50.408999999999999</v>
      </c>
      <c r="K7">
        <v>-5.8885299999999997E-4</v>
      </c>
      <c r="N7">
        <v>50.648000000000003</v>
      </c>
      <c r="O7">
        <v>-3.1926300000000002E-4</v>
      </c>
      <c r="R7">
        <v>50.579000000000001</v>
      </c>
      <c r="S7">
        <v>-3.2634100000000001E-4</v>
      </c>
    </row>
    <row r="8" spans="1:19" x14ac:dyDescent="0.2">
      <c r="B8">
        <v>51.46</v>
      </c>
      <c r="C8">
        <v>-5.6536800000000001E-4</v>
      </c>
      <c r="F8">
        <v>51.578000000000003</v>
      </c>
      <c r="G8">
        <v>-4.5209500000000001E-4</v>
      </c>
      <c r="J8">
        <v>51.433999999999997</v>
      </c>
      <c r="K8">
        <v>-5.8885299999999997E-4</v>
      </c>
      <c r="N8">
        <v>51.685000000000002</v>
      </c>
      <c r="O8">
        <v>-3.1926300000000002E-4</v>
      </c>
      <c r="R8">
        <v>51.581000000000003</v>
      </c>
      <c r="S8">
        <v>-3.2634100000000001E-4</v>
      </c>
    </row>
    <row r="9" spans="1:19" x14ac:dyDescent="0.2">
      <c r="B9">
        <v>52.463000000000001</v>
      </c>
      <c r="C9">
        <v>-5.8200299999999999E-4</v>
      </c>
      <c r="F9">
        <v>52.582999999999998</v>
      </c>
      <c r="G9">
        <v>-4.7115999999999998E-4</v>
      </c>
      <c r="J9">
        <v>52.43</v>
      </c>
      <c r="K9">
        <v>-6.0706699999999998E-4</v>
      </c>
      <c r="N9">
        <v>52.706000000000003</v>
      </c>
      <c r="O9">
        <v>-3.3184300000000001E-4</v>
      </c>
      <c r="R9">
        <v>52.552999999999997</v>
      </c>
      <c r="S9">
        <v>-3.4447500000000001E-4</v>
      </c>
    </row>
    <row r="10" spans="1:19" x14ac:dyDescent="0.2">
      <c r="B10">
        <v>53.438000000000002</v>
      </c>
      <c r="C10">
        <v>-6.3161300000000005E-4</v>
      </c>
      <c r="F10">
        <v>53.552999999999997</v>
      </c>
      <c r="G10">
        <v>-5.2280299999999996E-4</v>
      </c>
      <c r="J10">
        <v>53.392000000000003</v>
      </c>
      <c r="K10">
        <v>-6.5369600000000005E-4</v>
      </c>
      <c r="N10">
        <v>53.683999999999997</v>
      </c>
      <c r="O10">
        <v>-3.75347E-4</v>
      </c>
      <c r="R10">
        <v>53.533999999999999</v>
      </c>
      <c r="S10">
        <v>-3.9448700000000001E-4</v>
      </c>
    </row>
    <row r="11" spans="1:19" x14ac:dyDescent="0.2">
      <c r="B11">
        <v>54.418999999999997</v>
      </c>
      <c r="C11">
        <v>-6.6806000000000005E-4</v>
      </c>
      <c r="F11">
        <v>54.545000000000002</v>
      </c>
      <c r="G11">
        <v>-5.5656800000000001E-4</v>
      </c>
      <c r="J11">
        <v>54.372</v>
      </c>
      <c r="K11">
        <v>-6.7891900000000005E-4</v>
      </c>
      <c r="N11">
        <v>54.677</v>
      </c>
      <c r="O11">
        <v>-3.9992400000000002E-4</v>
      </c>
      <c r="R11">
        <v>54.51</v>
      </c>
      <c r="S11">
        <v>-4.2190800000000003E-4</v>
      </c>
    </row>
    <row r="12" spans="1:19" x14ac:dyDescent="0.2">
      <c r="B12">
        <v>55.366</v>
      </c>
      <c r="C12">
        <v>-6.9443900000000004E-4</v>
      </c>
      <c r="F12">
        <v>55.512999999999998</v>
      </c>
      <c r="G12">
        <v>-5.8408799999999997E-4</v>
      </c>
      <c r="J12">
        <v>55.326000000000001</v>
      </c>
      <c r="K12">
        <v>-7.0440499999999996E-4</v>
      </c>
      <c r="N12">
        <v>55.640999999999998</v>
      </c>
      <c r="O12">
        <v>-4.1849299999999998E-4</v>
      </c>
      <c r="R12">
        <v>55.459000000000003</v>
      </c>
      <c r="S12">
        <v>-4.3617500000000002E-4</v>
      </c>
    </row>
    <row r="13" spans="1:19" x14ac:dyDescent="0.2">
      <c r="B13">
        <v>56.323</v>
      </c>
      <c r="C13">
        <v>-7.2745799999999995E-4</v>
      </c>
      <c r="F13">
        <v>56.469000000000001</v>
      </c>
      <c r="G13">
        <v>-6.1038399999999995E-4</v>
      </c>
      <c r="J13">
        <v>56.29</v>
      </c>
      <c r="K13">
        <v>-7.4346600000000003E-4</v>
      </c>
      <c r="N13">
        <v>56.6</v>
      </c>
      <c r="O13">
        <v>-4.4221899999999999E-4</v>
      </c>
      <c r="R13">
        <v>56.438000000000002</v>
      </c>
      <c r="S13">
        <v>-4.5727400000000003E-4</v>
      </c>
    </row>
    <row r="14" spans="1:19" x14ac:dyDescent="0.2">
      <c r="B14">
        <v>57.256</v>
      </c>
      <c r="C14">
        <v>-7.6509699999999996E-4</v>
      </c>
      <c r="F14">
        <v>57.435000000000002</v>
      </c>
      <c r="G14">
        <v>-6.3763700000000003E-4</v>
      </c>
      <c r="J14">
        <v>57.235999999999997</v>
      </c>
      <c r="K14">
        <v>-7.9277500000000001E-4</v>
      </c>
      <c r="N14">
        <v>57.566000000000003</v>
      </c>
      <c r="O14">
        <v>-4.6375600000000001E-4</v>
      </c>
      <c r="R14">
        <v>57.395000000000003</v>
      </c>
      <c r="S14">
        <v>-4.81638E-4</v>
      </c>
    </row>
    <row r="15" spans="1:19" x14ac:dyDescent="0.2">
      <c r="B15">
        <v>58.225999999999999</v>
      </c>
      <c r="C15">
        <v>-7.9930300000000001E-4</v>
      </c>
      <c r="F15">
        <v>58.4</v>
      </c>
      <c r="G15">
        <v>-6.6089899999999995E-4</v>
      </c>
      <c r="J15">
        <v>58.220999999999997</v>
      </c>
      <c r="K15">
        <v>-8.4364900000000003E-4</v>
      </c>
      <c r="N15">
        <v>58.536000000000001</v>
      </c>
      <c r="O15">
        <v>-4.80085E-4</v>
      </c>
      <c r="R15">
        <v>58.377000000000002</v>
      </c>
      <c r="S15">
        <v>-5.1198200000000002E-4</v>
      </c>
    </row>
    <row r="16" spans="1:19" x14ac:dyDescent="0.2">
      <c r="B16">
        <v>59.17</v>
      </c>
      <c r="C16">
        <v>-8.4227599999999998E-4</v>
      </c>
      <c r="F16">
        <v>59.366</v>
      </c>
      <c r="G16">
        <v>-6.9132999999999998E-4</v>
      </c>
      <c r="J16">
        <v>59.165999999999997</v>
      </c>
      <c r="K16">
        <v>-8.8351900000000004E-4</v>
      </c>
      <c r="N16">
        <v>59.494</v>
      </c>
      <c r="O16">
        <v>-5.0543500000000004E-4</v>
      </c>
      <c r="R16">
        <v>59.341000000000001</v>
      </c>
      <c r="S16">
        <v>-5.4334700000000001E-4</v>
      </c>
    </row>
    <row r="17" spans="2:19" x14ac:dyDescent="0.2">
      <c r="B17">
        <v>60.124000000000002</v>
      </c>
      <c r="C17">
        <v>-8.8002499999999999E-4</v>
      </c>
      <c r="F17">
        <v>60.323</v>
      </c>
      <c r="G17">
        <v>-7.2941399999999995E-4</v>
      </c>
      <c r="J17">
        <v>60.128999999999998</v>
      </c>
      <c r="K17">
        <v>-9.1797600000000004E-4</v>
      </c>
      <c r="N17">
        <v>60.448</v>
      </c>
      <c r="O17">
        <v>-5.30146E-4</v>
      </c>
      <c r="R17">
        <v>60.296999999999997</v>
      </c>
      <c r="S17">
        <v>-5.6496599999999997E-4</v>
      </c>
    </row>
    <row r="18" spans="2:19" x14ac:dyDescent="0.2">
      <c r="B18">
        <v>61.078000000000003</v>
      </c>
      <c r="C18">
        <v>-9.1611000000000004E-4</v>
      </c>
      <c r="F18">
        <v>61.296999999999997</v>
      </c>
      <c r="G18">
        <v>-7.6941499999999996E-4</v>
      </c>
      <c r="J18">
        <v>61.087000000000003</v>
      </c>
      <c r="K18">
        <v>-9.5824899999999999E-4</v>
      </c>
      <c r="N18">
        <v>61.408000000000001</v>
      </c>
      <c r="O18">
        <v>-5.56567E-4</v>
      </c>
      <c r="R18">
        <v>61.268999999999998</v>
      </c>
      <c r="S18">
        <v>-5.8880499999999997E-4</v>
      </c>
    </row>
    <row r="19" spans="2:19" x14ac:dyDescent="0.2">
      <c r="B19">
        <v>62.030999999999999</v>
      </c>
      <c r="C19">
        <v>-9.5836700000000001E-4</v>
      </c>
      <c r="F19">
        <v>62.273000000000003</v>
      </c>
      <c r="G19">
        <v>-8.09583E-4</v>
      </c>
      <c r="J19">
        <v>62.061</v>
      </c>
      <c r="K19">
        <v>-9.9756799999999989E-4</v>
      </c>
      <c r="N19">
        <v>62.4</v>
      </c>
      <c r="O19">
        <v>-5.9130700000000001E-4</v>
      </c>
      <c r="R19">
        <v>62.253999999999998</v>
      </c>
      <c r="S19">
        <v>-6.14553E-4</v>
      </c>
    </row>
    <row r="20" spans="2:19" x14ac:dyDescent="0.2">
      <c r="B20">
        <v>62.994</v>
      </c>
      <c r="C20">
        <v>-9.9723499999999996E-4</v>
      </c>
      <c r="F20">
        <v>63.222999999999999</v>
      </c>
      <c r="G20">
        <v>-8.4680900000000002E-4</v>
      </c>
      <c r="J20">
        <v>63.021000000000001</v>
      </c>
      <c r="K20">
        <v>-1.0376999999999999E-3</v>
      </c>
      <c r="N20">
        <v>63.360999999999997</v>
      </c>
      <c r="O20">
        <v>-6.2172400000000004E-4</v>
      </c>
      <c r="R20">
        <v>63.222999999999999</v>
      </c>
      <c r="S20">
        <v>-6.5027300000000004E-4</v>
      </c>
    </row>
    <row r="21" spans="2:19" x14ac:dyDescent="0.2">
      <c r="B21">
        <v>63.944000000000003</v>
      </c>
      <c r="C21">
        <v>-1.03835E-3</v>
      </c>
      <c r="F21">
        <v>64.200999999999993</v>
      </c>
      <c r="G21">
        <v>-8.7916299999999997E-4</v>
      </c>
      <c r="J21">
        <v>63.976999999999997</v>
      </c>
      <c r="K21">
        <v>-1.08423E-3</v>
      </c>
      <c r="N21">
        <v>64.33</v>
      </c>
      <c r="O21">
        <v>-6.5231999999999996E-4</v>
      </c>
      <c r="R21">
        <v>64.197000000000003</v>
      </c>
      <c r="S21">
        <v>-6.9125800000000004E-4</v>
      </c>
    </row>
    <row r="22" spans="2:19" x14ac:dyDescent="0.2">
      <c r="B22">
        <v>64.899000000000001</v>
      </c>
      <c r="C22">
        <v>-1.0774199999999999E-3</v>
      </c>
      <c r="F22">
        <v>65.161000000000001</v>
      </c>
      <c r="G22">
        <v>-9.1310999999999996E-4</v>
      </c>
      <c r="J22">
        <v>64.950999999999993</v>
      </c>
      <c r="K22">
        <v>-1.1285900000000001E-3</v>
      </c>
      <c r="N22">
        <v>65.289000000000001</v>
      </c>
      <c r="O22">
        <v>-6.8077899999999995E-4</v>
      </c>
      <c r="R22">
        <v>65.144000000000005</v>
      </c>
      <c r="S22">
        <v>-7.2164699999999996E-4</v>
      </c>
    </row>
    <row r="23" spans="2:19" x14ac:dyDescent="0.2">
      <c r="B23">
        <v>65.852999999999994</v>
      </c>
      <c r="C23">
        <v>-1.10918E-3</v>
      </c>
      <c r="F23">
        <v>66.131</v>
      </c>
      <c r="G23">
        <v>-9.4619799999999998E-4</v>
      </c>
      <c r="J23">
        <v>65.923000000000002</v>
      </c>
      <c r="K23">
        <v>-1.1675100000000001E-3</v>
      </c>
      <c r="N23">
        <v>66.266999999999996</v>
      </c>
      <c r="O23">
        <v>-7.0246999999999996E-4</v>
      </c>
      <c r="R23">
        <v>66.137</v>
      </c>
      <c r="S23">
        <v>-7.4447300000000005E-4</v>
      </c>
    </row>
    <row r="24" spans="2:19" x14ac:dyDescent="0.2">
      <c r="B24">
        <v>66.83</v>
      </c>
      <c r="C24">
        <v>-1.13839E-3</v>
      </c>
      <c r="F24">
        <v>67.103999999999999</v>
      </c>
      <c r="G24">
        <v>-9.6814000000000004E-4</v>
      </c>
      <c r="J24">
        <v>66.885000000000005</v>
      </c>
      <c r="K24">
        <v>-1.1967799999999999E-3</v>
      </c>
      <c r="N24">
        <v>67.234999999999999</v>
      </c>
      <c r="O24">
        <v>-7.1985899999999999E-4</v>
      </c>
      <c r="R24">
        <v>67.119</v>
      </c>
      <c r="S24">
        <v>-7.6149099999999999E-4</v>
      </c>
    </row>
    <row r="25" spans="2:19" x14ac:dyDescent="0.2">
      <c r="B25">
        <v>67.796000000000006</v>
      </c>
      <c r="C25">
        <v>-1.1659800000000001E-3</v>
      </c>
      <c r="F25">
        <v>68.096000000000004</v>
      </c>
      <c r="G25">
        <v>-9.8771899999999997E-4</v>
      </c>
      <c r="J25">
        <v>67.86</v>
      </c>
      <c r="K25">
        <v>-1.2198599999999999E-3</v>
      </c>
      <c r="N25">
        <v>68.213999999999999</v>
      </c>
      <c r="O25">
        <v>-7.3834699999999998E-4</v>
      </c>
      <c r="R25">
        <v>68.085999999999999</v>
      </c>
      <c r="S25">
        <v>-7.7901299999999995E-4</v>
      </c>
    </row>
    <row r="26" spans="2:19" x14ac:dyDescent="0.2">
      <c r="B26">
        <v>68.763000000000005</v>
      </c>
      <c r="C26">
        <v>-1.19688E-3</v>
      </c>
      <c r="F26">
        <v>69.063000000000002</v>
      </c>
      <c r="G26">
        <v>-1.0113399999999999E-3</v>
      </c>
      <c r="J26">
        <v>68.820999999999998</v>
      </c>
      <c r="K26">
        <v>-1.2506399999999999E-3</v>
      </c>
      <c r="N26">
        <v>69.182000000000002</v>
      </c>
      <c r="O26">
        <v>-7.6152100000000003E-4</v>
      </c>
      <c r="R26">
        <v>69.040999999999997</v>
      </c>
      <c r="S26">
        <v>-8.0493899999999996E-4</v>
      </c>
    </row>
    <row r="27" spans="2:19" x14ac:dyDescent="0.2">
      <c r="B27">
        <v>69.739999999999995</v>
      </c>
      <c r="C27">
        <v>-1.2281E-3</v>
      </c>
      <c r="F27">
        <v>70.028999999999996</v>
      </c>
      <c r="G27">
        <v>-1.0432499999999999E-3</v>
      </c>
      <c r="J27">
        <v>69.802999999999997</v>
      </c>
      <c r="K27">
        <v>-1.2831299999999999E-3</v>
      </c>
      <c r="N27">
        <v>70.171000000000006</v>
      </c>
      <c r="O27">
        <v>-7.9409499999999998E-4</v>
      </c>
      <c r="R27">
        <v>70.022000000000006</v>
      </c>
      <c r="S27">
        <v>-8.3728299999999997E-4</v>
      </c>
    </row>
    <row r="28" spans="2:19" x14ac:dyDescent="0.2">
      <c r="B28">
        <v>70.712999999999994</v>
      </c>
      <c r="C28">
        <v>-1.2569300000000001E-3</v>
      </c>
      <c r="F28">
        <v>71.009</v>
      </c>
      <c r="G28">
        <v>-1.0762300000000001E-3</v>
      </c>
      <c r="J28">
        <v>70.769000000000005</v>
      </c>
      <c r="K28">
        <v>-1.31762E-3</v>
      </c>
      <c r="N28">
        <v>71.134</v>
      </c>
      <c r="O28">
        <v>-8.2309199999999999E-4</v>
      </c>
      <c r="R28">
        <v>71.009</v>
      </c>
      <c r="S28">
        <v>-8.6643099999999997E-4</v>
      </c>
    </row>
    <row r="29" spans="2:19" x14ac:dyDescent="0.2">
      <c r="B29">
        <v>71.691000000000003</v>
      </c>
      <c r="C29">
        <v>-1.2782900000000001E-3</v>
      </c>
      <c r="F29">
        <v>71.995000000000005</v>
      </c>
      <c r="G29">
        <v>-1.09425E-3</v>
      </c>
      <c r="J29">
        <v>71.75</v>
      </c>
      <c r="K29">
        <v>-1.3443999999999999E-3</v>
      </c>
      <c r="N29">
        <v>72.120999999999995</v>
      </c>
      <c r="O29">
        <v>-8.3872999999999999E-4</v>
      </c>
      <c r="R29">
        <v>71.986999999999995</v>
      </c>
      <c r="S29">
        <v>-8.85782E-4</v>
      </c>
    </row>
    <row r="30" spans="2:19" x14ac:dyDescent="0.2">
      <c r="B30">
        <v>72.656000000000006</v>
      </c>
      <c r="C30">
        <v>-1.28831E-3</v>
      </c>
      <c r="F30">
        <v>72.974000000000004</v>
      </c>
      <c r="G30">
        <v>-1.0993999999999999E-3</v>
      </c>
      <c r="J30">
        <v>72.72</v>
      </c>
      <c r="K30">
        <v>-1.359E-3</v>
      </c>
      <c r="N30">
        <v>73.087000000000003</v>
      </c>
      <c r="O30">
        <v>-8.4181999999999996E-4</v>
      </c>
      <c r="R30">
        <v>72.966999999999999</v>
      </c>
      <c r="S30">
        <v>-8.9414300000000002E-4</v>
      </c>
    </row>
    <row r="31" spans="2:19" x14ac:dyDescent="0.2">
      <c r="B31">
        <v>73.647999999999996</v>
      </c>
      <c r="C31">
        <v>-1.2957299999999999E-3</v>
      </c>
      <c r="F31">
        <v>73.963999999999999</v>
      </c>
      <c r="G31">
        <v>-1.1039299999999999E-3</v>
      </c>
      <c r="J31">
        <v>73.706000000000003</v>
      </c>
      <c r="K31">
        <v>-1.3695999999999999E-3</v>
      </c>
      <c r="N31">
        <v>74.093999999999994</v>
      </c>
      <c r="O31">
        <v>-8.4099299999999995E-4</v>
      </c>
      <c r="R31">
        <v>73.962000000000003</v>
      </c>
      <c r="S31">
        <v>-8.9810200000000001E-4</v>
      </c>
    </row>
    <row r="32" spans="2:19" x14ac:dyDescent="0.2">
      <c r="B32">
        <v>74.608999999999995</v>
      </c>
      <c r="C32">
        <v>-1.3078600000000001E-3</v>
      </c>
      <c r="F32">
        <v>74.944000000000003</v>
      </c>
      <c r="G32">
        <v>-1.1146000000000001E-3</v>
      </c>
      <c r="J32">
        <v>74.682000000000002</v>
      </c>
      <c r="K32">
        <v>-1.38353E-3</v>
      </c>
      <c r="N32">
        <v>75.066000000000003</v>
      </c>
      <c r="O32">
        <v>-8.5260000000000002E-4</v>
      </c>
      <c r="R32">
        <v>74.923000000000002</v>
      </c>
      <c r="S32">
        <v>-9.1267099999999999E-4</v>
      </c>
    </row>
    <row r="33" spans="2:19" x14ac:dyDescent="0.2">
      <c r="B33">
        <v>75.597999999999999</v>
      </c>
      <c r="C33">
        <v>-1.3202299999999999E-3</v>
      </c>
      <c r="F33">
        <v>75.938000000000002</v>
      </c>
      <c r="G33">
        <v>-1.1238400000000001E-3</v>
      </c>
      <c r="J33">
        <v>75.676000000000002</v>
      </c>
      <c r="K33">
        <v>-1.39865E-3</v>
      </c>
      <c r="N33">
        <v>76.057000000000002</v>
      </c>
      <c r="O33">
        <v>-8.6297399999999997E-4</v>
      </c>
      <c r="R33">
        <v>75.912000000000006</v>
      </c>
      <c r="S33">
        <v>-9.24536E-4</v>
      </c>
    </row>
    <row r="34" spans="2:19" x14ac:dyDescent="0.2">
      <c r="B34">
        <v>76.587000000000003</v>
      </c>
      <c r="C34">
        <v>-1.32722E-3</v>
      </c>
      <c r="F34">
        <v>76.912999999999997</v>
      </c>
      <c r="G34">
        <v>-1.1191599999999999E-3</v>
      </c>
      <c r="J34">
        <v>76.638999999999996</v>
      </c>
      <c r="K34">
        <v>-1.4075699999999999E-3</v>
      </c>
      <c r="N34">
        <v>77.037000000000006</v>
      </c>
      <c r="O34">
        <v>-8.6700700000000004E-4</v>
      </c>
      <c r="R34">
        <v>76.900999999999996</v>
      </c>
      <c r="S34">
        <v>-9.2607799999999999E-4</v>
      </c>
    </row>
    <row r="35" spans="2:19" x14ac:dyDescent="0.2">
      <c r="B35">
        <v>77.575999999999993</v>
      </c>
      <c r="C35">
        <v>-1.3233800000000001E-3</v>
      </c>
      <c r="F35">
        <v>77.917000000000002</v>
      </c>
      <c r="G35">
        <v>-1.1023599999999999E-3</v>
      </c>
      <c r="J35">
        <v>77.647000000000006</v>
      </c>
      <c r="K35">
        <v>-1.40376E-3</v>
      </c>
      <c r="N35">
        <v>78.033000000000001</v>
      </c>
      <c r="O35">
        <v>-8.5661099999999996E-4</v>
      </c>
      <c r="R35">
        <v>77.900000000000006</v>
      </c>
      <c r="S35">
        <v>-9.1566800000000002E-4</v>
      </c>
    </row>
    <row r="36" spans="2:19" x14ac:dyDescent="0.2">
      <c r="B36">
        <v>78.575999999999993</v>
      </c>
      <c r="C36">
        <v>-1.31014E-3</v>
      </c>
      <c r="F36">
        <v>78.921999999999997</v>
      </c>
      <c r="G36">
        <v>-1.08216E-3</v>
      </c>
      <c r="J36">
        <v>78.635000000000005</v>
      </c>
      <c r="K36">
        <v>-1.3916200000000001E-3</v>
      </c>
      <c r="N36">
        <v>79.040999999999997</v>
      </c>
      <c r="O36">
        <v>-8.3562299999999996E-4</v>
      </c>
      <c r="R36">
        <v>78.893000000000001</v>
      </c>
      <c r="S36">
        <v>-8.9532700000000002E-4</v>
      </c>
    </row>
    <row r="37" spans="2:19" x14ac:dyDescent="0.2">
      <c r="B37">
        <v>79.566999999999993</v>
      </c>
      <c r="C37">
        <v>-1.2980800000000001E-3</v>
      </c>
      <c r="F37">
        <v>79.921999999999997</v>
      </c>
      <c r="G37">
        <v>-1.0651899999999999E-3</v>
      </c>
      <c r="J37">
        <v>79.632000000000005</v>
      </c>
      <c r="K37">
        <v>-1.38619E-3</v>
      </c>
      <c r="N37">
        <v>80.042000000000002</v>
      </c>
      <c r="O37">
        <v>-8.1701699999999996E-4</v>
      </c>
      <c r="R37">
        <v>79.899000000000001</v>
      </c>
      <c r="S37">
        <v>-8.8243499999999999E-4</v>
      </c>
    </row>
    <row r="38" spans="2:19" x14ac:dyDescent="0.2">
      <c r="B38">
        <v>80.549000000000007</v>
      </c>
      <c r="C38">
        <v>-1.2856600000000001E-3</v>
      </c>
      <c r="F38">
        <v>80.900999999999996</v>
      </c>
      <c r="G38">
        <v>-1.0537400000000001E-3</v>
      </c>
      <c r="J38">
        <v>80.611000000000004</v>
      </c>
      <c r="K38">
        <v>-1.3812399999999999E-3</v>
      </c>
      <c r="N38">
        <v>81.036000000000001</v>
      </c>
      <c r="O38">
        <v>-7.9617499999999999E-4</v>
      </c>
      <c r="R38">
        <v>80.885000000000005</v>
      </c>
      <c r="S38">
        <v>-8.72472E-4</v>
      </c>
    </row>
    <row r="39" spans="2:19" x14ac:dyDescent="0.2">
      <c r="B39">
        <v>81.554000000000002</v>
      </c>
      <c r="C39">
        <v>-1.2725099999999999E-3</v>
      </c>
      <c r="F39">
        <v>81.921999999999997</v>
      </c>
      <c r="G39">
        <v>-1.0383199999999999E-3</v>
      </c>
      <c r="J39">
        <v>81.613</v>
      </c>
      <c r="K39">
        <v>-1.3734400000000001E-3</v>
      </c>
      <c r="N39">
        <v>82.043000000000006</v>
      </c>
      <c r="O39">
        <v>-7.7678899999999995E-4</v>
      </c>
      <c r="R39">
        <v>81.885999999999996</v>
      </c>
      <c r="S39">
        <v>-8.6002599999999995E-4</v>
      </c>
    </row>
    <row r="40" spans="2:19" x14ac:dyDescent="0.2">
      <c r="B40">
        <v>82.558999999999997</v>
      </c>
      <c r="C40">
        <v>-1.2671399999999999E-3</v>
      </c>
      <c r="F40">
        <v>82.929000000000002</v>
      </c>
      <c r="G40">
        <v>-1.0271600000000001E-3</v>
      </c>
      <c r="J40">
        <v>82.617000000000004</v>
      </c>
      <c r="K40">
        <v>-1.3679499999999999E-3</v>
      </c>
      <c r="N40">
        <v>83.052999999999997</v>
      </c>
      <c r="O40">
        <v>-7.6873800000000004E-4</v>
      </c>
      <c r="R40">
        <v>82.897000000000006</v>
      </c>
      <c r="S40">
        <v>-8.5612600000000002E-4</v>
      </c>
    </row>
    <row r="41" spans="2:19" x14ac:dyDescent="0.2">
      <c r="B41">
        <v>83.540999999999997</v>
      </c>
      <c r="C41">
        <v>-1.2675099999999999E-3</v>
      </c>
      <c r="F41">
        <v>83.91</v>
      </c>
      <c r="G41">
        <v>-1.0135599999999999E-3</v>
      </c>
      <c r="J41">
        <v>83.596999999999994</v>
      </c>
      <c r="K41">
        <v>-1.3616399999999999E-3</v>
      </c>
      <c r="N41">
        <v>84.040999999999997</v>
      </c>
      <c r="O41">
        <v>-7.6147699999999999E-4</v>
      </c>
      <c r="R41">
        <v>83.882999999999996</v>
      </c>
      <c r="S41">
        <v>-8.5051300000000001E-4</v>
      </c>
    </row>
    <row r="42" spans="2:19" x14ac:dyDescent="0.2">
      <c r="B42">
        <v>84.569000000000003</v>
      </c>
      <c r="C42">
        <v>-1.25818E-3</v>
      </c>
      <c r="F42">
        <v>84.94</v>
      </c>
      <c r="G42">
        <v>-9.9652599999999997E-4</v>
      </c>
      <c r="J42">
        <v>84.628</v>
      </c>
      <c r="K42">
        <v>-1.3512000000000001E-3</v>
      </c>
      <c r="N42">
        <v>85.063999999999993</v>
      </c>
      <c r="O42">
        <v>-7.4781499999999998E-4</v>
      </c>
      <c r="R42">
        <v>84.906000000000006</v>
      </c>
      <c r="S42">
        <v>-8.39013E-4</v>
      </c>
    </row>
    <row r="43" spans="2:19" x14ac:dyDescent="0.2">
      <c r="B43">
        <v>85.584000000000003</v>
      </c>
      <c r="C43">
        <v>-1.2367700000000001E-3</v>
      </c>
      <c r="F43">
        <v>85.965999999999994</v>
      </c>
      <c r="G43">
        <v>-9.7319599999999996E-4</v>
      </c>
      <c r="J43">
        <v>85.644000000000005</v>
      </c>
      <c r="K43">
        <v>-1.33034E-3</v>
      </c>
      <c r="N43">
        <v>86.085999999999999</v>
      </c>
      <c r="O43">
        <v>-7.25995E-4</v>
      </c>
      <c r="R43">
        <v>85.92</v>
      </c>
      <c r="S43">
        <v>-8.1922799999999997E-4</v>
      </c>
    </row>
    <row r="44" spans="2:19" x14ac:dyDescent="0.2">
      <c r="B44">
        <v>86.581999999999994</v>
      </c>
      <c r="C44">
        <v>-1.2015400000000001E-3</v>
      </c>
      <c r="F44">
        <v>86.963999999999999</v>
      </c>
      <c r="G44">
        <v>-9.4023299999999995E-4</v>
      </c>
      <c r="J44">
        <v>86.637</v>
      </c>
      <c r="K44">
        <v>-1.2983199999999999E-3</v>
      </c>
      <c r="N44">
        <v>87.090999999999994</v>
      </c>
      <c r="O44">
        <v>-6.84273E-4</v>
      </c>
      <c r="R44">
        <v>86.924999999999997</v>
      </c>
      <c r="S44">
        <v>-7.8666300000000005E-4</v>
      </c>
    </row>
    <row r="45" spans="2:19" x14ac:dyDescent="0.2">
      <c r="B45">
        <v>87.584999999999994</v>
      </c>
      <c r="C45">
        <v>-1.16726E-3</v>
      </c>
      <c r="F45">
        <v>87.972999999999999</v>
      </c>
      <c r="G45">
        <v>-9.0869699999999998E-4</v>
      </c>
      <c r="J45">
        <v>87.661000000000001</v>
      </c>
      <c r="K45">
        <v>-1.2680199999999999E-3</v>
      </c>
      <c r="N45">
        <v>88.099000000000004</v>
      </c>
      <c r="O45">
        <v>-6.5229100000000005E-4</v>
      </c>
      <c r="R45">
        <v>87.930999999999997</v>
      </c>
      <c r="S45">
        <v>-7.5653500000000002E-4</v>
      </c>
    </row>
    <row r="46" spans="2:19" x14ac:dyDescent="0.2">
      <c r="B46">
        <v>88.608999999999995</v>
      </c>
      <c r="C46">
        <v>-1.14254E-3</v>
      </c>
      <c r="F46">
        <v>88.986999999999995</v>
      </c>
      <c r="G46">
        <v>-8.7606100000000003E-4</v>
      </c>
      <c r="J46">
        <v>88.665999999999997</v>
      </c>
      <c r="K46">
        <v>-1.2410699999999999E-3</v>
      </c>
      <c r="N46">
        <v>89.13</v>
      </c>
      <c r="O46">
        <v>-6.2624100000000004E-4</v>
      </c>
      <c r="R46">
        <v>88.944999999999993</v>
      </c>
      <c r="S46">
        <v>-7.3089900000000002E-4</v>
      </c>
    </row>
    <row r="47" spans="2:19" x14ac:dyDescent="0.2">
      <c r="B47">
        <v>89.619</v>
      </c>
      <c r="C47">
        <v>-1.11965E-3</v>
      </c>
      <c r="F47">
        <v>90.016999999999996</v>
      </c>
      <c r="G47">
        <v>-8.5251800000000003E-4</v>
      </c>
      <c r="J47">
        <v>89.680999999999997</v>
      </c>
      <c r="K47">
        <v>-1.2241999999999999E-3</v>
      </c>
      <c r="N47">
        <v>90.141999999999996</v>
      </c>
      <c r="O47">
        <v>-5.9861099999999998E-4</v>
      </c>
      <c r="R47">
        <v>89.96</v>
      </c>
      <c r="S47">
        <v>-7.1166600000000001E-4</v>
      </c>
    </row>
    <row r="48" spans="2:19" x14ac:dyDescent="0.2">
      <c r="B48">
        <v>90.626999999999995</v>
      </c>
      <c r="C48">
        <v>-1.10563E-3</v>
      </c>
      <c r="F48">
        <v>91.05</v>
      </c>
      <c r="G48">
        <v>-8.3537300000000004E-4</v>
      </c>
      <c r="J48">
        <v>90.694999999999993</v>
      </c>
      <c r="K48">
        <v>-1.2093399999999999E-3</v>
      </c>
      <c r="N48">
        <v>91.159000000000006</v>
      </c>
      <c r="O48">
        <v>-5.8163400000000004E-4</v>
      </c>
      <c r="R48">
        <v>90.994</v>
      </c>
      <c r="S48">
        <v>-6.9898400000000004E-4</v>
      </c>
    </row>
    <row r="49" spans="2:19" x14ac:dyDescent="0.2">
      <c r="B49">
        <v>91.65</v>
      </c>
      <c r="C49">
        <v>-1.0901299999999999E-3</v>
      </c>
      <c r="F49">
        <v>92.063000000000002</v>
      </c>
      <c r="G49">
        <v>-8.0951199999999997E-4</v>
      </c>
      <c r="J49">
        <v>91.727999999999994</v>
      </c>
      <c r="K49">
        <v>-1.19148E-3</v>
      </c>
      <c r="N49">
        <v>92.179000000000002</v>
      </c>
      <c r="O49">
        <v>-5.5980299999999999E-4</v>
      </c>
      <c r="R49">
        <v>92.009</v>
      </c>
      <c r="S49">
        <v>-6.7624999999999998E-4</v>
      </c>
    </row>
    <row r="50" spans="2:19" x14ac:dyDescent="0.2">
      <c r="B50">
        <v>92.668999999999997</v>
      </c>
      <c r="C50">
        <v>-1.06868E-3</v>
      </c>
      <c r="F50">
        <v>93.078000000000003</v>
      </c>
      <c r="G50">
        <v>-7.7548999999999999E-4</v>
      </c>
      <c r="J50">
        <v>92.739000000000004</v>
      </c>
      <c r="K50">
        <v>-1.16176E-3</v>
      </c>
      <c r="N50">
        <v>93.209000000000003</v>
      </c>
      <c r="O50">
        <v>-5.32597E-4</v>
      </c>
      <c r="R50">
        <v>93.031999999999996</v>
      </c>
      <c r="S50">
        <v>-6.4527599999999997E-4</v>
      </c>
    </row>
    <row r="51" spans="2:19" x14ac:dyDescent="0.2">
      <c r="B51">
        <v>93.67</v>
      </c>
      <c r="C51">
        <v>-1.03466E-3</v>
      </c>
      <c r="F51">
        <v>94.09</v>
      </c>
      <c r="G51">
        <v>-7.3538100000000001E-4</v>
      </c>
      <c r="J51">
        <v>93.757000000000005</v>
      </c>
      <c r="K51">
        <v>-1.1227399999999999E-3</v>
      </c>
      <c r="N51">
        <v>94.222999999999999</v>
      </c>
      <c r="O51">
        <v>-5.0179300000000005E-4</v>
      </c>
      <c r="R51">
        <v>94.043000000000006</v>
      </c>
      <c r="S51">
        <v>-6.1115799999999999E-4</v>
      </c>
    </row>
    <row r="52" spans="2:19" x14ac:dyDescent="0.2">
      <c r="B52">
        <v>94.72</v>
      </c>
      <c r="C52">
        <v>-9.8874199999999992E-4</v>
      </c>
      <c r="F52">
        <v>95.144000000000005</v>
      </c>
      <c r="G52">
        <v>-6.9408200000000005E-4</v>
      </c>
      <c r="J52">
        <v>94.813000000000002</v>
      </c>
      <c r="K52">
        <v>-1.0853499999999999E-3</v>
      </c>
      <c r="N52">
        <v>95.275000000000006</v>
      </c>
      <c r="O52">
        <v>-4.65384E-4</v>
      </c>
      <c r="R52">
        <v>95.093000000000004</v>
      </c>
      <c r="S52">
        <v>-5.8500800000000003E-4</v>
      </c>
    </row>
    <row r="53" spans="2:19" x14ac:dyDescent="0.2">
      <c r="B53">
        <v>95.73</v>
      </c>
      <c r="C53">
        <v>-9.4644200000000003E-4</v>
      </c>
      <c r="F53">
        <v>96.171999999999997</v>
      </c>
      <c r="G53">
        <v>-6.5636799999999995E-4</v>
      </c>
      <c r="J53">
        <v>95.828000000000003</v>
      </c>
      <c r="K53">
        <v>-1.05287E-3</v>
      </c>
      <c r="N53">
        <v>96.290999999999997</v>
      </c>
      <c r="O53">
        <v>-4.3282299999999999E-4</v>
      </c>
      <c r="R53">
        <v>96.108999999999995</v>
      </c>
      <c r="S53">
        <v>-5.6687100000000004E-4</v>
      </c>
    </row>
    <row r="54" spans="2:19" x14ac:dyDescent="0.2">
      <c r="B54">
        <v>96.759</v>
      </c>
      <c r="C54">
        <v>-9.0982900000000002E-4</v>
      </c>
      <c r="F54">
        <v>97.206000000000003</v>
      </c>
      <c r="G54">
        <v>-6.2295999999999999E-4</v>
      </c>
      <c r="J54">
        <v>96.858999999999995</v>
      </c>
      <c r="K54">
        <v>-1.02366E-3</v>
      </c>
      <c r="N54">
        <v>97.316000000000003</v>
      </c>
      <c r="O54">
        <v>-4.0958699999999999E-4</v>
      </c>
      <c r="R54">
        <v>97.13</v>
      </c>
      <c r="S54">
        <v>-5.4474600000000003E-4</v>
      </c>
    </row>
    <row r="55" spans="2:19" x14ac:dyDescent="0.2">
      <c r="B55">
        <v>97.793999999999997</v>
      </c>
      <c r="C55">
        <v>-8.8573700000000005E-4</v>
      </c>
      <c r="F55">
        <v>98.245000000000005</v>
      </c>
      <c r="G55">
        <v>-6.0542799999999998E-4</v>
      </c>
      <c r="J55">
        <v>97.893000000000001</v>
      </c>
      <c r="K55">
        <v>-9.9864599999999995E-4</v>
      </c>
      <c r="N55">
        <v>98.349000000000004</v>
      </c>
      <c r="O55">
        <v>-3.8779999999999999E-4</v>
      </c>
      <c r="R55">
        <v>98.171000000000006</v>
      </c>
      <c r="S55">
        <v>-5.2521200000000005E-4</v>
      </c>
    </row>
    <row r="56" spans="2:19" x14ac:dyDescent="0.2">
      <c r="B56">
        <v>98.837000000000003</v>
      </c>
      <c r="C56">
        <v>-8.6258600000000004E-4</v>
      </c>
      <c r="F56">
        <v>99.275999999999996</v>
      </c>
      <c r="G56">
        <v>-5.9528999999999995E-4</v>
      </c>
      <c r="J56">
        <v>98.936999999999998</v>
      </c>
      <c r="K56">
        <v>-9.7505599999999997E-4</v>
      </c>
      <c r="N56">
        <v>99.396000000000001</v>
      </c>
      <c r="O56">
        <v>-3.6414599999999998E-4</v>
      </c>
      <c r="R56">
        <v>99.191999999999993</v>
      </c>
      <c r="S56">
        <v>-5.0566999999999995E-4</v>
      </c>
    </row>
    <row r="57" spans="2:19" x14ac:dyDescent="0.2">
      <c r="B57">
        <v>99.843999999999994</v>
      </c>
      <c r="C57">
        <v>-8.29476E-4</v>
      </c>
      <c r="F57">
        <v>100.31699999999999</v>
      </c>
      <c r="G57">
        <v>-5.7784600000000002E-4</v>
      </c>
      <c r="J57">
        <v>99.963999999999999</v>
      </c>
      <c r="K57">
        <v>-9.42109E-4</v>
      </c>
      <c r="N57">
        <v>100.41</v>
      </c>
      <c r="O57">
        <v>-3.38122E-4</v>
      </c>
      <c r="R57">
        <v>100.221</v>
      </c>
      <c r="S57">
        <v>-4.81056E-4</v>
      </c>
    </row>
    <row r="58" spans="2:19" x14ac:dyDescent="0.2">
      <c r="B58">
        <v>100.85899999999999</v>
      </c>
      <c r="C58">
        <v>-7.86439E-4</v>
      </c>
      <c r="F58">
        <v>101.33199999999999</v>
      </c>
      <c r="G58">
        <v>-5.3743400000000005E-4</v>
      </c>
      <c r="J58">
        <v>100.985</v>
      </c>
      <c r="K58">
        <v>-9.0338599999999995E-4</v>
      </c>
      <c r="N58">
        <v>101.437</v>
      </c>
      <c r="O58">
        <v>-3.0384200000000002E-4</v>
      </c>
      <c r="R58">
        <v>101.247</v>
      </c>
      <c r="S58">
        <v>-4.4453899999999998E-4</v>
      </c>
    </row>
    <row r="59" spans="2:19" x14ac:dyDescent="0.2">
      <c r="B59">
        <v>101.896</v>
      </c>
      <c r="C59">
        <v>-7.4376599999999998E-4</v>
      </c>
      <c r="F59">
        <v>102.36199999999999</v>
      </c>
      <c r="G59">
        <v>-4.90972E-4</v>
      </c>
      <c r="J59">
        <v>102.01900000000001</v>
      </c>
      <c r="K59">
        <v>-8.6182399999999997E-4</v>
      </c>
      <c r="N59">
        <v>102.46599999999999</v>
      </c>
      <c r="O59">
        <v>-2.7472899999999998E-4</v>
      </c>
      <c r="R59">
        <v>102.255</v>
      </c>
      <c r="S59">
        <v>-4.09594E-4</v>
      </c>
    </row>
    <row r="60" spans="2:19" x14ac:dyDescent="0.2">
      <c r="B60">
        <v>102.93300000000001</v>
      </c>
      <c r="C60">
        <v>-7.1280200000000001E-4</v>
      </c>
      <c r="F60">
        <v>103.39</v>
      </c>
      <c r="G60">
        <v>-4.6288299999999998E-4</v>
      </c>
      <c r="J60">
        <v>103.06</v>
      </c>
      <c r="K60">
        <v>-8.3252100000000002E-4</v>
      </c>
      <c r="N60">
        <v>103.495</v>
      </c>
      <c r="O60">
        <v>-2.57588E-4</v>
      </c>
      <c r="R60">
        <v>103.303</v>
      </c>
      <c r="S60">
        <v>-3.8723099999999998E-4</v>
      </c>
    </row>
    <row r="61" spans="2:19" x14ac:dyDescent="0.2">
      <c r="B61">
        <v>103.959</v>
      </c>
      <c r="C61">
        <v>-6.9507E-4</v>
      </c>
      <c r="F61">
        <v>104.444</v>
      </c>
      <c r="G61">
        <v>-4.4716800000000001E-4</v>
      </c>
      <c r="J61">
        <v>104.09699999999999</v>
      </c>
      <c r="K61">
        <v>-8.1676299999999997E-4</v>
      </c>
      <c r="N61">
        <v>104.53700000000001</v>
      </c>
      <c r="O61">
        <v>-2.48306E-4</v>
      </c>
      <c r="R61">
        <v>104.333</v>
      </c>
      <c r="S61">
        <v>-3.7909899999999998E-4</v>
      </c>
    </row>
    <row r="62" spans="2:19" x14ac:dyDescent="0.2">
      <c r="B62">
        <v>105.008</v>
      </c>
      <c r="C62">
        <v>-6.7780399999999995E-4</v>
      </c>
      <c r="F62">
        <v>105.468</v>
      </c>
      <c r="G62">
        <v>-4.2960200000000001E-4</v>
      </c>
      <c r="J62">
        <v>105.129</v>
      </c>
      <c r="K62">
        <v>-7.9336499999999998E-4</v>
      </c>
      <c r="N62">
        <v>105.56</v>
      </c>
      <c r="O62">
        <v>-2.3371500000000001E-4</v>
      </c>
      <c r="R62">
        <v>105.367</v>
      </c>
      <c r="S62">
        <v>-3.6663100000000002E-4</v>
      </c>
    </row>
    <row r="63" spans="2:19" x14ac:dyDescent="0.2">
      <c r="B63">
        <v>106.033</v>
      </c>
      <c r="C63">
        <v>-6.4446999999999996E-4</v>
      </c>
      <c r="F63">
        <v>106.492</v>
      </c>
      <c r="G63">
        <v>-3.9640200000000002E-4</v>
      </c>
      <c r="J63">
        <v>106.16</v>
      </c>
      <c r="K63">
        <v>-7.5670299999999995E-4</v>
      </c>
      <c r="N63">
        <v>106.58799999999999</v>
      </c>
      <c r="O63">
        <v>-2.0869000000000001E-4</v>
      </c>
      <c r="R63">
        <v>106.383</v>
      </c>
      <c r="S63">
        <v>-3.4013100000000003E-4</v>
      </c>
    </row>
    <row r="64" spans="2:19" x14ac:dyDescent="0.2">
      <c r="B64">
        <v>107.06699999999999</v>
      </c>
      <c r="C64">
        <v>-6.0297900000000001E-4</v>
      </c>
      <c r="F64">
        <v>107.517</v>
      </c>
      <c r="G64">
        <v>-3.6233800000000003E-4</v>
      </c>
      <c r="J64">
        <v>107.188</v>
      </c>
      <c r="K64">
        <v>-7.1482399999999997E-4</v>
      </c>
      <c r="N64">
        <v>107.613</v>
      </c>
      <c r="O64">
        <v>-1.8186299999999999E-4</v>
      </c>
      <c r="R64">
        <v>107.408</v>
      </c>
      <c r="S64">
        <v>-3.1286699999999998E-4</v>
      </c>
    </row>
    <row r="65" spans="2:19" x14ac:dyDescent="0.2">
      <c r="B65">
        <v>108.092</v>
      </c>
      <c r="C65">
        <v>-5.6102799999999998E-4</v>
      </c>
      <c r="F65">
        <v>108.547</v>
      </c>
      <c r="G65">
        <v>-3.3306500000000001E-4</v>
      </c>
      <c r="J65">
        <v>108.214</v>
      </c>
      <c r="K65">
        <v>-6.7741199999999996E-4</v>
      </c>
      <c r="N65">
        <v>108.633</v>
      </c>
      <c r="O65">
        <v>-1.5827300000000001E-4</v>
      </c>
      <c r="R65">
        <v>108.429</v>
      </c>
      <c r="S65">
        <v>-2.8564600000000002E-4</v>
      </c>
    </row>
    <row r="66" spans="2:19" x14ac:dyDescent="0.2">
      <c r="B66">
        <v>109.133</v>
      </c>
      <c r="C66">
        <v>-5.2405400000000003E-4</v>
      </c>
      <c r="F66">
        <v>109.59</v>
      </c>
      <c r="G66">
        <v>-3.06936E-4</v>
      </c>
      <c r="J66">
        <v>109.25700000000001</v>
      </c>
      <c r="K66">
        <v>-6.4837599999999999E-4</v>
      </c>
      <c r="N66">
        <v>109.66200000000001</v>
      </c>
      <c r="O66">
        <v>-1.4015699999999999E-4</v>
      </c>
      <c r="R66">
        <v>109.455</v>
      </c>
      <c r="S66">
        <v>-2.6509999999999999E-4</v>
      </c>
    </row>
    <row r="67" spans="2:19" x14ac:dyDescent="0.2">
      <c r="B67">
        <v>110.151</v>
      </c>
      <c r="C67">
        <v>-4.9625699999999995E-4</v>
      </c>
      <c r="F67">
        <v>110.604</v>
      </c>
      <c r="G67">
        <v>-2.8295399999999997E-4</v>
      </c>
      <c r="J67">
        <v>110.282</v>
      </c>
      <c r="K67">
        <v>-6.2040399999999996E-4</v>
      </c>
      <c r="N67">
        <v>110.675</v>
      </c>
      <c r="O67">
        <v>-1.2484E-4</v>
      </c>
      <c r="R67">
        <v>110.467</v>
      </c>
      <c r="S67">
        <v>-2.4584200000000002E-4</v>
      </c>
    </row>
    <row r="68" spans="2:19" x14ac:dyDescent="0.2">
      <c r="B68">
        <v>111.18300000000001</v>
      </c>
      <c r="C68">
        <v>-4.71278E-4</v>
      </c>
      <c r="F68">
        <v>111.629</v>
      </c>
      <c r="G68">
        <v>-2.5600800000000001E-4</v>
      </c>
      <c r="J68">
        <v>111.304</v>
      </c>
      <c r="K68">
        <v>-5.8425700000000003E-4</v>
      </c>
      <c r="N68">
        <v>111.709</v>
      </c>
      <c r="O68">
        <v>-1.11697E-4</v>
      </c>
      <c r="R68">
        <v>111.501</v>
      </c>
      <c r="S68">
        <v>-2.2720300000000001E-4</v>
      </c>
    </row>
    <row r="69" spans="2:19" x14ac:dyDescent="0.2">
      <c r="B69">
        <v>112.223</v>
      </c>
      <c r="C69">
        <v>-4.4295499999999998E-4</v>
      </c>
      <c r="F69">
        <v>112.66800000000001</v>
      </c>
      <c r="G69">
        <v>-2.3598900000000001E-4</v>
      </c>
      <c r="J69">
        <v>112.354</v>
      </c>
      <c r="K69">
        <v>-5.4870600000000004E-4</v>
      </c>
      <c r="N69">
        <v>112.726</v>
      </c>
      <c r="O69" s="16">
        <v>-9.9188E-5</v>
      </c>
      <c r="R69">
        <v>112.532</v>
      </c>
      <c r="S69">
        <v>-2.12578E-4</v>
      </c>
    </row>
    <row r="70" spans="2:19" x14ac:dyDescent="0.2">
      <c r="B70">
        <v>113.261</v>
      </c>
      <c r="C70">
        <v>-4.2017500000000001E-4</v>
      </c>
      <c r="F70">
        <v>113.681</v>
      </c>
      <c r="G70">
        <v>-2.20981E-4</v>
      </c>
      <c r="J70">
        <v>113.38</v>
      </c>
      <c r="K70">
        <v>-5.2648300000000001E-4</v>
      </c>
      <c r="N70">
        <v>113.754</v>
      </c>
      <c r="O70" s="16">
        <v>-9.4548899999999999E-5</v>
      </c>
      <c r="R70">
        <v>113.55</v>
      </c>
      <c r="S70">
        <v>-2.0316600000000001E-4</v>
      </c>
    </row>
    <row r="71" spans="2:19" x14ac:dyDescent="0.2">
      <c r="B71">
        <v>114.28700000000001</v>
      </c>
      <c r="C71">
        <v>-4.0207200000000001E-4</v>
      </c>
      <c r="F71">
        <v>114.708</v>
      </c>
      <c r="G71">
        <v>-2.07555E-4</v>
      </c>
      <c r="J71">
        <v>114.393</v>
      </c>
      <c r="K71">
        <v>-5.1240400000000005E-4</v>
      </c>
      <c r="N71">
        <v>114.749</v>
      </c>
      <c r="O71" s="16">
        <v>-9.5513200000000006E-5</v>
      </c>
      <c r="R71">
        <v>114.56100000000001</v>
      </c>
      <c r="S71">
        <v>-1.98013E-4</v>
      </c>
    </row>
    <row r="72" spans="2:19" x14ac:dyDescent="0.2">
      <c r="B72">
        <v>115.342</v>
      </c>
      <c r="C72">
        <v>-3.8256999999999999E-4</v>
      </c>
      <c r="F72">
        <v>115.75700000000001</v>
      </c>
      <c r="G72">
        <v>-1.92647E-4</v>
      </c>
      <c r="J72">
        <v>115.44199999999999</v>
      </c>
      <c r="K72">
        <v>-4.93375E-4</v>
      </c>
      <c r="N72">
        <v>115.80500000000001</v>
      </c>
      <c r="O72" s="16">
        <v>-9.0509199999999997E-5</v>
      </c>
      <c r="R72">
        <v>115.6</v>
      </c>
      <c r="S72">
        <v>-1.9152500000000001E-4</v>
      </c>
    </row>
    <row r="73" spans="2:19" x14ac:dyDescent="0.2">
      <c r="B73">
        <v>116.35</v>
      </c>
      <c r="C73">
        <v>-3.5744999999999999E-4</v>
      </c>
      <c r="F73">
        <v>116.77</v>
      </c>
      <c r="G73">
        <v>-1.7473799999999999E-4</v>
      </c>
      <c r="J73">
        <v>116.468</v>
      </c>
      <c r="K73">
        <v>-4.6578499999999997E-4</v>
      </c>
      <c r="N73">
        <v>116.797</v>
      </c>
      <c r="O73" s="16">
        <v>-8.4599999999999996E-5</v>
      </c>
      <c r="R73">
        <v>116.617</v>
      </c>
      <c r="S73">
        <v>-1.77601E-4</v>
      </c>
    </row>
    <row r="74" spans="2:19" x14ac:dyDescent="0.2">
      <c r="B74">
        <v>117.402</v>
      </c>
      <c r="C74">
        <v>-3.2467999999999999E-4</v>
      </c>
      <c r="F74">
        <v>117.80200000000001</v>
      </c>
      <c r="G74">
        <v>-1.5361199999999999E-4</v>
      </c>
      <c r="J74">
        <v>117.506</v>
      </c>
      <c r="K74">
        <v>-4.3143000000000001E-4</v>
      </c>
      <c r="N74">
        <v>117.83199999999999</v>
      </c>
      <c r="O74" s="16">
        <v>-7.05189E-5</v>
      </c>
      <c r="R74">
        <v>117.634</v>
      </c>
      <c r="S74">
        <v>-1.5765000000000001E-4</v>
      </c>
    </row>
    <row r="75" spans="2:19" x14ac:dyDescent="0.2">
      <c r="B75">
        <v>118.41800000000001</v>
      </c>
      <c r="C75">
        <v>-2.9217300000000001E-4</v>
      </c>
      <c r="F75">
        <v>118.83</v>
      </c>
      <c r="G75">
        <v>-1.37446E-4</v>
      </c>
      <c r="J75">
        <v>118.52800000000001</v>
      </c>
      <c r="K75">
        <v>-4.0132500000000001E-4</v>
      </c>
      <c r="N75">
        <v>118.834</v>
      </c>
      <c r="O75" s="16">
        <v>-5.7422700000000002E-5</v>
      </c>
      <c r="R75">
        <v>118.65600000000001</v>
      </c>
      <c r="S75">
        <v>-1.37749E-4</v>
      </c>
    </row>
    <row r="76" spans="2:19" x14ac:dyDescent="0.2">
      <c r="B76">
        <v>119.435</v>
      </c>
      <c r="C76" s="16">
        <v>-2.6736400000000002E-4</v>
      </c>
      <c r="F76">
        <v>119.843</v>
      </c>
      <c r="G76">
        <v>-1.26441E-4</v>
      </c>
      <c r="J76">
        <v>119.538</v>
      </c>
      <c r="K76">
        <v>-3.7932599999999998E-4</v>
      </c>
      <c r="N76">
        <v>119.837</v>
      </c>
      <c r="O76" s="16">
        <v>-5.6572700000000001E-5</v>
      </c>
      <c r="R76">
        <v>119.661</v>
      </c>
      <c r="S76">
        <v>-1.22206E-4</v>
      </c>
    </row>
    <row r="77" spans="2:19" x14ac:dyDescent="0.2">
      <c r="B77">
        <v>120.46299999999999</v>
      </c>
      <c r="C77" s="16">
        <v>-2.4806600000000002E-4</v>
      </c>
      <c r="F77">
        <v>120.869</v>
      </c>
      <c r="G77">
        <v>-1.16613E-4</v>
      </c>
      <c r="J77">
        <v>120.563</v>
      </c>
      <c r="K77">
        <v>-3.5817500000000002E-4</v>
      </c>
      <c r="N77">
        <v>120.855</v>
      </c>
      <c r="O77" s="16">
        <v>-5.2858100000000001E-5</v>
      </c>
      <c r="R77">
        <v>120.679</v>
      </c>
      <c r="S77">
        <v>-1.1362900000000001E-4</v>
      </c>
    </row>
    <row r="78" spans="2:19" x14ac:dyDescent="0.2">
      <c r="B78">
        <v>121.48399999999999</v>
      </c>
      <c r="C78">
        <v>-2.3827000000000001E-4</v>
      </c>
      <c r="F78">
        <v>121.89</v>
      </c>
      <c r="G78">
        <v>-1.15074E-4</v>
      </c>
      <c r="J78">
        <v>121.586</v>
      </c>
      <c r="K78">
        <v>-3.4546799999999998E-4</v>
      </c>
      <c r="N78">
        <v>121.86799999999999</v>
      </c>
      <c r="O78" s="16">
        <v>-5.3654299999999999E-5</v>
      </c>
      <c r="R78">
        <v>121.702</v>
      </c>
      <c r="S78">
        <v>-1.1605800000000001E-4</v>
      </c>
    </row>
    <row r="79" spans="2:19" x14ac:dyDescent="0.2">
      <c r="B79">
        <v>122.515</v>
      </c>
      <c r="C79">
        <v>-2.3165499999999999E-4</v>
      </c>
      <c r="F79">
        <v>122.90900000000001</v>
      </c>
      <c r="G79">
        <v>-1.1670799999999999E-4</v>
      </c>
      <c r="J79">
        <v>122.611</v>
      </c>
      <c r="K79">
        <v>-3.3514200000000002E-4</v>
      </c>
      <c r="N79">
        <v>122.872</v>
      </c>
      <c r="O79" s="16">
        <v>-6.3470200000000001E-5</v>
      </c>
      <c r="R79">
        <v>122.718</v>
      </c>
      <c r="S79">
        <v>-1.2385299999999999E-4</v>
      </c>
    </row>
    <row r="80" spans="2:19" x14ac:dyDescent="0.2">
      <c r="B80">
        <v>123.54900000000001</v>
      </c>
      <c r="C80">
        <v>-2.1534599999999999E-4</v>
      </c>
      <c r="F80">
        <v>123.93</v>
      </c>
      <c r="G80">
        <v>-1.14793E-4</v>
      </c>
      <c r="J80">
        <v>123.631</v>
      </c>
      <c r="K80">
        <v>-3.2193599999999999E-4</v>
      </c>
      <c r="N80">
        <v>123.876</v>
      </c>
      <c r="O80" s="16">
        <v>-6.6703400000000002E-5</v>
      </c>
      <c r="R80">
        <v>123.73399999999999</v>
      </c>
      <c r="S80">
        <v>-1.2618199999999999E-4</v>
      </c>
    </row>
    <row r="81" spans="2:19" x14ac:dyDescent="0.2">
      <c r="B81">
        <v>124.578</v>
      </c>
      <c r="C81" s="16">
        <v>-1.89173E-4</v>
      </c>
      <c r="F81">
        <v>124.947</v>
      </c>
      <c r="G81">
        <v>-1.0494500000000001E-4</v>
      </c>
      <c r="J81">
        <v>124.648</v>
      </c>
      <c r="K81">
        <v>-3.0125200000000001E-4</v>
      </c>
      <c r="N81">
        <v>124.89100000000001</v>
      </c>
      <c r="O81" s="16">
        <v>-6.83772E-5</v>
      </c>
      <c r="R81">
        <v>124.748</v>
      </c>
      <c r="S81">
        <v>-1.1484099999999999E-4</v>
      </c>
    </row>
    <row r="82" spans="2:19" x14ac:dyDescent="0.2">
      <c r="B82">
        <v>125.598</v>
      </c>
      <c r="C82" s="16">
        <v>-1.5823899999999999E-4</v>
      </c>
      <c r="F82">
        <v>125.97</v>
      </c>
      <c r="G82" s="16">
        <v>-8.7440299999999997E-5</v>
      </c>
      <c r="J82">
        <v>125.669</v>
      </c>
      <c r="K82">
        <v>-2.7720400000000002E-4</v>
      </c>
      <c r="N82">
        <v>125.899</v>
      </c>
      <c r="O82" s="16">
        <v>-5.85254E-5</v>
      </c>
      <c r="R82">
        <v>125.762</v>
      </c>
      <c r="S82" s="16">
        <v>-9.6058399999999995E-5</v>
      </c>
    </row>
    <row r="83" spans="2:19" x14ac:dyDescent="0.2">
      <c r="B83">
        <v>126.623</v>
      </c>
      <c r="C83" s="16">
        <v>-1.3665300000000001E-4</v>
      </c>
      <c r="F83">
        <v>126.98099999999999</v>
      </c>
      <c r="G83" s="16">
        <v>-7.4149199999999998E-5</v>
      </c>
      <c r="J83">
        <v>126.703</v>
      </c>
      <c r="K83">
        <v>-2.5773499999999998E-4</v>
      </c>
      <c r="N83">
        <v>126.90600000000001</v>
      </c>
      <c r="O83" s="16">
        <v>-4.9390700000000001E-5</v>
      </c>
      <c r="R83">
        <v>126.782</v>
      </c>
      <c r="S83" s="16">
        <v>-8.2519099999999994E-5</v>
      </c>
    </row>
    <row r="84" spans="2:19" x14ac:dyDescent="0.2">
      <c r="B84">
        <v>127.65</v>
      </c>
      <c r="C84" s="16">
        <v>-1.29281E-4</v>
      </c>
      <c r="F84">
        <v>128.00299999999999</v>
      </c>
      <c r="G84" s="16">
        <v>-7.0997500000000006E-5</v>
      </c>
      <c r="J84">
        <v>127.717</v>
      </c>
      <c r="K84">
        <v>-2.4500299999999999E-4</v>
      </c>
      <c r="N84">
        <v>127.92400000000001</v>
      </c>
      <c r="O84" s="16">
        <v>-5.2490400000000001E-5</v>
      </c>
      <c r="R84">
        <v>127.783</v>
      </c>
      <c r="S84" s="16">
        <v>-7.7844100000000002E-5</v>
      </c>
    </row>
    <row r="85" spans="2:19" x14ac:dyDescent="0.2">
      <c r="B85">
        <v>128.666</v>
      </c>
      <c r="C85" s="16">
        <v>-1.23044E-4</v>
      </c>
      <c r="F85">
        <v>129.01300000000001</v>
      </c>
      <c r="G85" s="16">
        <v>-7.24843E-5</v>
      </c>
      <c r="J85">
        <v>128.726</v>
      </c>
      <c r="K85">
        <v>-2.3435E-4</v>
      </c>
      <c r="N85">
        <v>128.91200000000001</v>
      </c>
      <c r="O85" s="16">
        <v>-5.2807599999999999E-5</v>
      </c>
      <c r="R85">
        <v>128.79400000000001</v>
      </c>
      <c r="S85" s="16">
        <v>-7.7331300000000003E-5</v>
      </c>
    </row>
    <row r="86" spans="2:19" x14ac:dyDescent="0.2">
      <c r="B86">
        <v>129.70099999999999</v>
      </c>
      <c r="C86" s="16">
        <v>-1.13558E-4</v>
      </c>
      <c r="F86">
        <v>130.03399999999999</v>
      </c>
      <c r="G86" s="16">
        <v>-6.9625500000000006E-5</v>
      </c>
      <c r="J86">
        <v>129.75700000000001</v>
      </c>
      <c r="K86">
        <v>-2.2489999999999999E-4</v>
      </c>
      <c r="N86">
        <v>129.92500000000001</v>
      </c>
      <c r="O86" s="16">
        <v>-5.5992100000000002E-5</v>
      </c>
      <c r="R86">
        <v>129.815</v>
      </c>
      <c r="S86" s="16">
        <v>-7.5715600000000004E-5</v>
      </c>
    </row>
    <row r="87" spans="2:19" x14ac:dyDescent="0.2">
      <c r="B87">
        <v>130.721</v>
      </c>
      <c r="C87" s="16">
        <v>-1.08038E-4</v>
      </c>
      <c r="F87">
        <v>131.041</v>
      </c>
      <c r="G87" s="16">
        <v>-7.3876599999999997E-5</v>
      </c>
      <c r="J87">
        <v>130.76300000000001</v>
      </c>
      <c r="K87">
        <v>-2.2530799999999999E-4</v>
      </c>
      <c r="N87">
        <v>130.928</v>
      </c>
      <c r="O87" s="16">
        <v>-6.0529000000000003E-5</v>
      </c>
      <c r="R87">
        <v>130.81100000000001</v>
      </c>
      <c r="S87" s="16">
        <v>-7.89588E-5</v>
      </c>
    </row>
    <row r="88" spans="2:19" x14ac:dyDescent="0.2">
      <c r="B88">
        <v>131.74100000000001</v>
      </c>
      <c r="C88" s="16">
        <v>-1.1113800000000001E-4</v>
      </c>
      <c r="F88">
        <v>132.047</v>
      </c>
      <c r="G88" s="16">
        <v>-8.5298199999999996E-5</v>
      </c>
      <c r="J88">
        <v>131.78200000000001</v>
      </c>
      <c r="K88">
        <v>-2.3119699999999999E-4</v>
      </c>
      <c r="N88">
        <v>131.93700000000001</v>
      </c>
      <c r="O88" s="16">
        <v>-7.4076200000000001E-5</v>
      </c>
      <c r="R88">
        <v>131.822</v>
      </c>
      <c r="S88" s="16">
        <v>-8.8961299999999998E-5</v>
      </c>
    </row>
    <row r="89" spans="2:19" x14ac:dyDescent="0.2">
      <c r="B89">
        <v>132.767</v>
      </c>
      <c r="C89" s="16">
        <v>-1.09295E-4</v>
      </c>
      <c r="F89">
        <v>133.06299999999999</v>
      </c>
      <c r="G89" s="16">
        <v>-9.3634799999999993E-5</v>
      </c>
      <c r="J89">
        <v>132.80799999999999</v>
      </c>
      <c r="K89">
        <v>-2.36004E-4</v>
      </c>
      <c r="N89">
        <v>132.94999999999999</v>
      </c>
      <c r="O89" s="16">
        <v>-8.3637800000000001E-5</v>
      </c>
      <c r="R89">
        <v>132.83099999999999</v>
      </c>
      <c r="S89" s="16">
        <v>-9.4920599999999994E-5</v>
      </c>
    </row>
    <row r="90" spans="2:19" x14ac:dyDescent="0.2">
      <c r="B90">
        <v>133.78100000000001</v>
      </c>
      <c r="C90" s="16">
        <v>-1.00331E-4</v>
      </c>
      <c r="F90">
        <v>134.07900000000001</v>
      </c>
      <c r="G90" s="16">
        <v>-9.7530799999999998E-5</v>
      </c>
      <c r="J90">
        <v>133.81700000000001</v>
      </c>
      <c r="K90">
        <v>-2.262E-4</v>
      </c>
      <c r="N90">
        <v>133.946</v>
      </c>
      <c r="O90" s="16">
        <v>-8.4461299999999997E-5</v>
      </c>
      <c r="R90">
        <v>133.84899999999999</v>
      </c>
      <c r="S90" s="16">
        <v>-9.3632400000000002E-5</v>
      </c>
    </row>
    <row r="91" spans="2:19" x14ac:dyDescent="0.2">
      <c r="B91">
        <v>134.81800000000001</v>
      </c>
      <c r="C91" s="16">
        <v>-8.3676699999999998E-5</v>
      </c>
      <c r="F91">
        <v>135.09200000000001</v>
      </c>
      <c r="G91" s="16">
        <v>-9.0469800000000006E-5</v>
      </c>
      <c r="J91">
        <v>134.83500000000001</v>
      </c>
      <c r="K91">
        <v>-2.04821E-4</v>
      </c>
      <c r="N91">
        <v>134.95500000000001</v>
      </c>
      <c r="O91" s="16">
        <v>-7.3526600000000002E-5</v>
      </c>
      <c r="R91">
        <v>134.85900000000001</v>
      </c>
      <c r="S91" s="16">
        <v>-8.4989599999999997E-5</v>
      </c>
    </row>
    <row r="92" spans="2:19" x14ac:dyDescent="0.2">
      <c r="B92">
        <v>135.81800000000001</v>
      </c>
      <c r="C92" s="16">
        <v>-6.5530299999999998E-5</v>
      </c>
      <c r="F92">
        <v>136.09399999999999</v>
      </c>
      <c r="G92" s="16">
        <v>-8.1907299999999994E-5</v>
      </c>
      <c r="J92">
        <v>135.84</v>
      </c>
      <c r="K92">
        <v>-1.85603E-4</v>
      </c>
      <c r="N92">
        <v>135.959</v>
      </c>
      <c r="O92" s="16">
        <v>-6.4362499999999999E-5</v>
      </c>
      <c r="R92">
        <v>135.85900000000001</v>
      </c>
      <c r="S92" s="16">
        <v>-7.6230599999999995E-5</v>
      </c>
    </row>
    <row r="93" spans="2:19" x14ac:dyDescent="0.2">
      <c r="B93">
        <v>136.83199999999999</v>
      </c>
      <c r="C93" s="16">
        <v>-5.96965E-5</v>
      </c>
      <c r="F93">
        <v>137.09800000000001</v>
      </c>
      <c r="G93" s="16">
        <v>-7.71509E-5</v>
      </c>
      <c r="J93">
        <v>136.85599999999999</v>
      </c>
      <c r="K93">
        <v>-1.68121E-4</v>
      </c>
      <c r="N93">
        <v>136.953</v>
      </c>
      <c r="O93" s="16">
        <v>-6.3399900000000003E-5</v>
      </c>
      <c r="R93">
        <v>136.864</v>
      </c>
      <c r="S93" s="16">
        <v>-7.5088399999999998E-5</v>
      </c>
    </row>
    <row r="94" spans="2:19" x14ac:dyDescent="0.2">
      <c r="B94">
        <v>137.85300000000001</v>
      </c>
      <c r="C94" s="16">
        <v>-4.5670999999999997E-5</v>
      </c>
      <c r="F94">
        <v>138.11000000000001</v>
      </c>
      <c r="G94" s="16">
        <v>-6.7790800000000002E-5</v>
      </c>
      <c r="J94">
        <v>137.86500000000001</v>
      </c>
      <c r="K94">
        <v>-1.4867099999999999E-4</v>
      </c>
      <c r="N94">
        <v>137.964</v>
      </c>
      <c r="O94" s="16">
        <v>-5.8598599999999998E-5</v>
      </c>
      <c r="R94">
        <v>137.88</v>
      </c>
      <c r="S94" s="16">
        <v>-6.6889800000000005E-5</v>
      </c>
    </row>
    <row r="95" spans="2:19" x14ac:dyDescent="0.2">
      <c r="B95">
        <v>138.87700000000001</v>
      </c>
      <c r="C95" s="16">
        <v>-3.2540099999999997E-5</v>
      </c>
      <c r="F95">
        <v>139.107</v>
      </c>
      <c r="G95" s="16">
        <v>-6.1607300000000002E-5</v>
      </c>
      <c r="J95">
        <v>138.88300000000001</v>
      </c>
      <c r="K95">
        <v>-1.24948E-4</v>
      </c>
      <c r="N95">
        <v>138.976</v>
      </c>
      <c r="O95" s="16">
        <v>-5.6327599999999999E-5</v>
      </c>
      <c r="R95">
        <v>138.87799999999999</v>
      </c>
      <c r="S95" s="16">
        <v>-5.8505999999999999E-5</v>
      </c>
    </row>
    <row r="96" spans="2:19" x14ac:dyDescent="0.2">
      <c r="B96">
        <v>139.874</v>
      </c>
      <c r="C96" s="16">
        <v>-2.1567199999999999E-5</v>
      </c>
      <c r="F96">
        <v>140.11600000000001</v>
      </c>
      <c r="G96" s="16">
        <v>-6.2628900000000006E-5</v>
      </c>
      <c r="J96">
        <v>139.892</v>
      </c>
      <c r="K96">
        <v>-1.10071E-4</v>
      </c>
      <c r="N96">
        <v>139.964</v>
      </c>
      <c r="O96" s="16">
        <v>-5.83056E-5</v>
      </c>
      <c r="R96">
        <v>139.89400000000001</v>
      </c>
      <c r="S96" s="16">
        <v>-5.9499200000000001E-5</v>
      </c>
    </row>
    <row r="97" spans="2:19" x14ac:dyDescent="0.2">
      <c r="B97">
        <v>140.893</v>
      </c>
      <c r="C97" s="16">
        <v>-2.2387399999999998E-5</v>
      </c>
      <c r="F97">
        <v>141.12200000000001</v>
      </c>
      <c r="G97" s="16">
        <v>-7.3464400000000001E-5</v>
      </c>
      <c r="J97">
        <v>140.90199999999999</v>
      </c>
      <c r="K97">
        <v>-1.05331E-4</v>
      </c>
      <c r="N97">
        <v>140.96799999999999</v>
      </c>
      <c r="O97" s="16">
        <v>-7.2660500000000007E-5</v>
      </c>
      <c r="R97">
        <v>140.88800000000001</v>
      </c>
      <c r="S97" s="16">
        <v>-6.5326800000000006E-5</v>
      </c>
    </row>
    <row r="98" spans="2:19" x14ac:dyDescent="0.2">
      <c r="B98">
        <v>141.92500000000001</v>
      </c>
      <c r="C98" s="16">
        <v>-3.1359799999999997E-5</v>
      </c>
      <c r="F98">
        <v>142.136</v>
      </c>
      <c r="G98" s="16">
        <v>-8.9450700000000001E-5</v>
      </c>
      <c r="J98">
        <v>141.92099999999999</v>
      </c>
      <c r="K98">
        <v>-1.0577399999999999E-4</v>
      </c>
      <c r="N98">
        <v>141.97999999999999</v>
      </c>
      <c r="O98" s="16">
        <v>-8.8725699999999997E-5</v>
      </c>
      <c r="R98">
        <v>141.91</v>
      </c>
      <c r="S98" s="16">
        <v>-8.0275E-5</v>
      </c>
    </row>
    <row r="99" spans="2:19" x14ac:dyDescent="0.2">
      <c r="B99">
        <v>142.92599999999999</v>
      </c>
      <c r="C99" s="16">
        <v>-3.1365000000000002E-5</v>
      </c>
      <c r="F99">
        <v>143.14699999999999</v>
      </c>
      <c r="G99">
        <v>-1.0012400000000001E-4</v>
      </c>
      <c r="J99">
        <v>142.92599999999999</v>
      </c>
      <c r="K99">
        <v>-1.0560099999999999E-4</v>
      </c>
      <c r="N99">
        <v>142.983</v>
      </c>
      <c r="O99" s="16">
        <v>-9.8559400000000004E-5</v>
      </c>
      <c r="R99">
        <v>142.91800000000001</v>
      </c>
      <c r="S99" s="16">
        <v>-8.8154300000000004E-5</v>
      </c>
    </row>
    <row r="100" spans="2:19" x14ac:dyDescent="0.2">
      <c r="B100">
        <v>143.958</v>
      </c>
      <c r="C100" s="16">
        <v>-3.5901400000000002E-5</v>
      </c>
      <c r="F100">
        <v>144.148</v>
      </c>
      <c r="G100">
        <v>-1.06128E-4</v>
      </c>
      <c r="J100">
        <v>143.96</v>
      </c>
      <c r="K100" s="16">
        <v>-9.6441900000000002E-5</v>
      </c>
      <c r="N100">
        <v>144.01</v>
      </c>
      <c r="O100">
        <v>-1.05915E-4</v>
      </c>
      <c r="R100">
        <v>143.93799999999999</v>
      </c>
      <c r="S100" s="16">
        <v>-9.0402399999999994E-5</v>
      </c>
    </row>
    <row r="101" spans="2:19" x14ac:dyDescent="0.2">
      <c r="B101">
        <v>144.977</v>
      </c>
      <c r="C101" s="16">
        <v>-3.23745E-5</v>
      </c>
      <c r="F101">
        <v>145.15700000000001</v>
      </c>
      <c r="G101">
        <v>-1.11288E-4</v>
      </c>
      <c r="J101">
        <v>144.97399999999999</v>
      </c>
      <c r="K101" s="16">
        <v>-9.1045199999999994E-5</v>
      </c>
      <c r="N101">
        <v>145.005</v>
      </c>
      <c r="O101">
        <v>-1.10927E-4</v>
      </c>
      <c r="R101">
        <v>144.941</v>
      </c>
      <c r="S101">
        <v>-1.01384E-4</v>
      </c>
    </row>
    <row r="102" spans="2:19" x14ac:dyDescent="0.2">
      <c r="B102">
        <v>145.976</v>
      </c>
      <c r="C102" s="16">
        <v>-3.1386900000000003E-5</v>
      </c>
      <c r="F102">
        <v>146.161</v>
      </c>
      <c r="G102">
        <v>-1.19165E-4</v>
      </c>
      <c r="J102">
        <v>145.98099999999999</v>
      </c>
      <c r="K102" s="16">
        <v>-8.47717E-5</v>
      </c>
      <c r="N102">
        <v>146.005</v>
      </c>
      <c r="O102">
        <v>-1.20114E-4</v>
      </c>
      <c r="R102">
        <v>145.94800000000001</v>
      </c>
      <c r="S102">
        <v>-1.12071E-4</v>
      </c>
    </row>
    <row r="103" spans="2:19" x14ac:dyDescent="0.2">
      <c r="B103">
        <v>146.99700000000001</v>
      </c>
      <c r="C103" s="16">
        <v>-3.6620199999999999E-5</v>
      </c>
      <c r="F103">
        <v>147.16900000000001</v>
      </c>
      <c r="G103">
        <v>-1.2561699999999999E-4</v>
      </c>
      <c r="J103">
        <v>147.00899999999999</v>
      </c>
      <c r="K103" s="16">
        <v>-7.6907499999999995E-5</v>
      </c>
      <c r="N103">
        <v>147.01300000000001</v>
      </c>
      <c r="O103">
        <v>-1.30772E-4</v>
      </c>
      <c r="R103">
        <v>146.946</v>
      </c>
      <c r="S103">
        <v>-1.20795E-4</v>
      </c>
    </row>
    <row r="104" spans="2:19" x14ac:dyDescent="0.2">
      <c r="B104">
        <v>148.01400000000001</v>
      </c>
      <c r="C104" s="16">
        <v>-3.5663300000000001E-5</v>
      </c>
      <c r="F104">
        <v>148.17500000000001</v>
      </c>
      <c r="G104">
        <v>-1.3602800000000001E-4</v>
      </c>
      <c r="J104">
        <v>148.00399999999999</v>
      </c>
      <c r="K104" s="16">
        <v>-7.7482699999999996E-5</v>
      </c>
      <c r="N104">
        <v>148.00299999999999</v>
      </c>
      <c r="O104">
        <v>-1.45081E-4</v>
      </c>
      <c r="R104">
        <v>147.94999999999999</v>
      </c>
      <c r="S104">
        <v>-1.26527E-4</v>
      </c>
    </row>
    <row r="105" spans="2:19" x14ac:dyDescent="0.2">
      <c r="B105">
        <v>149.02500000000001</v>
      </c>
      <c r="C105" s="16">
        <v>-4.1560300000000003E-5</v>
      </c>
      <c r="F105">
        <v>149.167</v>
      </c>
      <c r="G105">
        <v>-1.5151300000000001E-4</v>
      </c>
      <c r="J105">
        <v>149.00399999999999</v>
      </c>
      <c r="K105" s="16">
        <v>-8.3264700000000003E-5</v>
      </c>
      <c r="N105">
        <v>149.00299999999999</v>
      </c>
      <c r="O105">
        <v>-1.67462E-4</v>
      </c>
      <c r="R105">
        <v>148.946</v>
      </c>
      <c r="S105">
        <v>-1.3625599999999999E-4</v>
      </c>
    </row>
    <row r="106" spans="2:19" x14ac:dyDescent="0.2">
      <c r="B106">
        <v>150.03299999999999</v>
      </c>
      <c r="C106" s="16">
        <v>-4.9525199999999998E-5</v>
      </c>
      <c r="F106">
        <v>150.16800000000001</v>
      </c>
      <c r="G106">
        <v>-1.6951600000000001E-4</v>
      </c>
      <c r="J106">
        <v>150.023</v>
      </c>
      <c r="K106" s="16">
        <v>-8.7986500000000002E-5</v>
      </c>
      <c r="N106">
        <v>150.00899999999999</v>
      </c>
      <c r="O106">
        <v>-1.8682700000000001E-4</v>
      </c>
      <c r="R106">
        <v>149.959</v>
      </c>
      <c r="S106">
        <v>-1.5015199999999999E-4</v>
      </c>
    </row>
    <row r="107" spans="2:19" x14ac:dyDescent="0.2">
      <c r="B107">
        <v>151.02699999999999</v>
      </c>
      <c r="C107" s="16">
        <v>-5.0582299999999998E-5</v>
      </c>
      <c r="F107">
        <v>151.173</v>
      </c>
      <c r="G107">
        <v>-1.82721E-4</v>
      </c>
      <c r="J107">
        <v>151.029</v>
      </c>
      <c r="K107" s="16">
        <v>-8.4693900000000006E-5</v>
      </c>
      <c r="N107">
        <v>150.99799999999999</v>
      </c>
      <c r="O107">
        <v>-1.95315E-4</v>
      </c>
      <c r="R107">
        <v>150.94999999999999</v>
      </c>
      <c r="S107">
        <v>-1.5995399999999999E-4</v>
      </c>
    </row>
    <row r="108" spans="2:19" x14ac:dyDescent="0.2">
      <c r="B108">
        <v>152.03399999999999</v>
      </c>
      <c r="C108" s="16">
        <v>-4.5531300000000002E-5</v>
      </c>
      <c r="F108">
        <v>152.178</v>
      </c>
      <c r="G108">
        <v>-1.8608700000000001E-4</v>
      </c>
      <c r="J108">
        <v>152.03100000000001</v>
      </c>
      <c r="K108" s="16">
        <v>-7.2659900000000005E-5</v>
      </c>
      <c r="N108">
        <v>152.02099999999999</v>
      </c>
      <c r="O108">
        <v>-1.98028E-4</v>
      </c>
      <c r="R108">
        <v>151.96700000000001</v>
      </c>
      <c r="S108">
        <v>-1.64208E-4</v>
      </c>
    </row>
    <row r="109" spans="2:19" x14ac:dyDescent="0.2">
      <c r="B109">
        <v>153.05199999999999</v>
      </c>
      <c r="C109" s="16">
        <v>-3.8518E-5</v>
      </c>
      <c r="F109">
        <v>153.16999999999999</v>
      </c>
      <c r="G109">
        <v>-1.8573299999999999E-4</v>
      </c>
      <c r="J109">
        <v>153.035</v>
      </c>
      <c r="K109" s="16">
        <v>-6.1597899999999995E-5</v>
      </c>
      <c r="N109">
        <v>153.005</v>
      </c>
      <c r="O109">
        <v>-1.9833900000000001E-4</v>
      </c>
      <c r="R109">
        <v>152.96299999999999</v>
      </c>
      <c r="S109">
        <v>-1.6231500000000001E-4</v>
      </c>
    </row>
    <row r="110" spans="2:19" x14ac:dyDescent="0.2">
      <c r="B110">
        <v>154.06299999999999</v>
      </c>
      <c r="C110" s="16">
        <v>-3.4197399999999999E-5</v>
      </c>
      <c r="F110">
        <v>154.184</v>
      </c>
      <c r="G110">
        <v>-1.9105000000000001E-4</v>
      </c>
      <c r="J110">
        <v>154.059</v>
      </c>
      <c r="K110" s="16">
        <v>-5.4669500000000002E-5</v>
      </c>
      <c r="N110">
        <v>154.023</v>
      </c>
      <c r="O110">
        <v>-2.0656E-4</v>
      </c>
      <c r="R110">
        <v>153.98099999999999</v>
      </c>
      <c r="S110">
        <v>-1.6557099999999999E-4</v>
      </c>
    </row>
    <row r="111" spans="2:19" x14ac:dyDescent="0.2">
      <c r="B111">
        <v>155.07499999999999</v>
      </c>
      <c r="C111" s="16">
        <v>-2.9006E-5</v>
      </c>
      <c r="F111">
        <v>155.18899999999999</v>
      </c>
      <c r="G111">
        <v>-1.99989E-4</v>
      </c>
      <c r="J111">
        <v>155.07499999999999</v>
      </c>
      <c r="K111" s="16">
        <v>-5.3856300000000001E-5</v>
      </c>
      <c r="N111">
        <v>155.02099999999999</v>
      </c>
      <c r="O111">
        <v>-2.21363E-4</v>
      </c>
      <c r="R111">
        <v>154.983</v>
      </c>
      <c r="S111">
        <v>-1.7389599999999999E-4</v>
      </c>
    </row>
    <row r="112" spans="2:19" x14ac:dyDescent="0.2">
      <c r="B112">
        <v>156.09399999999999</v>
      </c>
      <c r="C112" s="16">
        <v>-2.4771799999999999E-5</v>
      </c>
      <c r="F112">
        <v>156.203</v>
      </c>
      <c r="G112">
        <v>-2.0890000000000001E-4</v>
      </c>
      <c r="J112">
        <v>156.083</v>
      </c>
      <c r="K112" s="16">
        <v>-4.8452599999999998E-5</v>
      </c>
      <c r="N112">
        <v>156.042</v>
      </c>
      <c r="O112">
        <v>-2.37946E-4</v>
      </c>
      <c r="R112">
        <v>155.99700000000001</v>
      </c>
      <c r="S112">
        <v>-1.8793400000000001E-4</v>
      </c>
    </row>
    <row r="113" spans="2:19" x14ac:dyDescent="0.2">
      <c r="B113">
        <v>157.10599999999999</v>
      </c>
      <c r="C113" s="16">
        <v>-2.26015E-5</v>
      </c>
      <c r="F113">
        <v>157.21600000000001</v>
      </c>
      <c r="G113">
        <v>-2.2331099999999999E-4</v>
      </c>
      <c r="J113">
        <v>157.11199999999999</v>
      </c>
      <c r="K113" s="16">
        <v>-4.6856300000000001E-5</v>
      </c>
      <c r="N113">
        <v>157.05600000000001</v>
      </c>
      <c r="O113">
        <v>-2.5564000000000001E-4</v>
      </c>
      <c r="R113">
        <v>157.018</v>
      </c>
      <c r="S113">
        <v>-2.0913099999999999E-4</v>
      </c>
    </row>
    <row r="114" spans="2:19" x14ac:dyDescent="0.2">
      <c r="B114">
        <v>158.09899999999999</v>
      </c>
      <c r="C114" s="16">
        <v>-2.61845E-5</v>
      </c>
      <c r="F114">
        <v>158.208</v>
      </c>
      <c r="G114">
        <v>-2.4186999999999999E-4</v>
      </c>
      <c r="J114">
        <v>158.101</v>
      </c>
      <c r="K114" s="16">
        <v>-4.75048E-5</v>
      </c>
      <c r="N114">
        <v>158.05099999999999</v>
      </c>
      <c r="O114">
        <v>-2.7380299999999998E-4</v>
      </c>
      <c r="R114">
        <v>158.00700000000001</v>
      </c>
      <c r="S114">
        <v>-2.309E-4</v>
      </c>
    </row>
    <row r="115" spans="2:19" x14ac:dyDescent="0.2">
      <c r="B115">
        <v>159.10900000000001</v>
      </c>
      <c r="C115" s="16">
        <v>-3.6183899999999998E-5</v>
      </c>
      <c r="F115">
        <v>159.208</v>
      </c>
      <c r="G115">
        <v>-2.7050199999999999E-4</v>
      </c>
      <c r="J115">
        <v>159.114</v>
      </c>
      <c r="K115" s="16">
        <v>-5.5426200000000001E-5</v>
      </c>
      <c r="N115">
        <v>159.066</v>
      </c>
      <c r="O115">
        <v>-2.98845E-4</v>
      </c>
      <c r="R115">
        <v>159.02000000000001</v>
      </c>
      <c r="S115">
        <v>-2.5467600000000001E-4</v>
      </c>
    </row>
    <row r="116" spans="2:19" x14ac:dyDescent="0.2">
      <c r="B116">
        <v>160.11500000000001</v>
      </c>
      <c r="C116" s="16">
        <v>-4.6391799999999999E-5</v>
      </c>
      <c r="F116">
        <v>160.21</v>
      </c>
      <c r="G116">
        <v>-3.0049299999999998E-4</v>
      </c>
      <c r="J116">
        <v>160.12</v>
      </c>
      <c r="K116" s="16">
        <v>-6.6784600000000004E-5</v>
      </c>
      <c r="N116">
        <v>160.06899999999999</v>
      </c>
      <c r="O116">
        <v>-3.27401E-4</v>
      </c>
      <c r="R116">
        <v>160.01300000000001</v>
      </c>
      <c r="S116">
        <v>-2.7634699999999998E-4</v>
      </c>
    </row>
    <row r="117" spans="2:19" x14ac:dyDescent="0.2">
      <c r="B117">
        <v>161.12299999999999</v>
      </c>
      <c r="C117" s="16">
        <v>-5.2637099999999998E-5</v>
      </c>
      <c r="F117">
        <v>161.22200000000001</v>
      </c>
      <c r="G117">
        <v>-3.2159700000000002E-4</v>
      </c>
      <c r="J117">
        <v>161.136</v>
      </c>
      <c r="K117" s="16">
        <v>-7.2381399999999998E-5</v>
      </c>
      <c r="N117">
        <v>161.08500000000001</v>
      </c>
      <c r="O117">
        <v>-3.53646E-4</v>
      </c>
      <c r="R117">
        <v>161.03200000000001</v>
      </c>
      <c r="S117">
        <v>-2.9642399999999999E-4</v>
      </c>
    </row>
    <row r="118" spans="2:19" x14ac:dyDescent="0.2">
      <c r="B118">
        <v>162.13900000000001</v>
      </c>
      <c r="C118" s="16">
        <v>-5.0104700000000002E-5</v>
      </c>
      <c r="F118">
        <v>162.22300000000001</v>
      </c>
      <c r="G118">
        <v>-3.3828800000000001E-4</v>
      </c>
      <c r="J118">
        <v>162.13999999999999</v>
      </c>
      <c r="K118" s="16">
        <v>-6.9440699999999994E-5</v>
      </c>
      <c r="N118">
        <v>162.09299999999999</v>
      </c>
      <c r="O118">
        <v>-3.7348900000000001E-4</v>
      </c>
      <c r="R118">
        <v>162.03899999999999</v>
      </c>
      <c r="S118">
        <v>-3.1701500000000003E-4</v>
      </c>
    </row>
    <row r="119" spans="2:19" x14ac:dyDescent="0.2">
      <c r="B119">
        <v>163.154</v>
      </c>
      <c r="C119" s="16">
        <v>-4.21277E-5</v>
      </c>
      <c r="F119">
        <v>163.233</v>
      </c>
      <c r="G119">
        <v>-3.47552E-4</v>
      </c>
      <c r="J119">
        <v>163.16499999999999</v>
      </c>
      <c r="K119" s="16">
        <v>-6.01353E-5</v>
      </c>
      <c r="N119">
        <v>163.11000000000001</v>
      </c>
      <c r="O119">
        <v>-3.9295699999999999E-4</v>
      </c>
      <c r="R119">
        <v>163.05500000000001</v>
      </c>
      <c r="S119">
        <v>-3.3166599999999999E-4</v>
      </c>
    </row>
    <row r="120" spans="2:19" x14ac:dyDescent="0.2">
      <c r="B120">
        <v>164.154</v>
      </c>
      <c r="C120" s="16">
        <v>-3.5892600000000003E-5</v>
      </c>
      <c r="F120">
        <v>164.226</v>
      </c>
      <c r="G120">
        <v>-3.63204E-4</v>
      </c>
      <c r="J120">
        <v>164.17</v>
      </c>
      <c r="K120" s="16">
        <v>-5.0713600000000002E-5</v>
      </c>
      <c r="N120">
        <v>164.10499999999999</v>
      </c>
      <c r="O120">
        <v>-4.2230499999999999E-4</v>
      </c>
      <c r="R120">
        <v>164.06700000000001</v>
      </c>
      <c r="S120">
        <v>-3.4593200000000002E-4</v>
      </c>
    </row>
    <row r="121" spans="2:19" x14ac:dyDescent="0.2">
      <c r="B121">
        <v>165.15199999999999</v>
      </c>
      <c r="C121" s="16">
        <v>-3.0796999999999997E-5</v>
      </c>
      <c r="F121">
        <v>165.226</v>
      </c>
      <c r="G121">
        <v>-3.90486E-4</v>
      </c>
      <c r="J121">
        <v>165.16399999999999</v>
      </c>
      <c r="K121" s="16">
        <v>-4.7630299999999997E-5</v>
      </c>
      <c r="N121">
        <v>165.11099999999999</v>
      </c>
      <c r="O121">
        <v>-4.5249299999999999E-4</v>
      </c>
      <c r="R121">
        <v>165.059</v>
      </c>
      <c r="S121">
        <v>-3.6738599999999998E-4</v>
      </c>
    </row>
    <row r="122" spans="2:19" x14ac:dyDescent="0.2">
      <c r="B122">
        <v>166.16399999999999</v>
      </c>
      <c r="C122" s="16">
        <v>-3.96956E-5</v>
      </c>
      <c r="F122">
        <v>166.24700000000001</v>
      </c>
      <c r="G122">
        <v>-4.1899599999999998E-4</v>
      </c>
      <c r="J122">
        <v>166.19499999999999</v>
      </c>
      <c r="K122" s="16">
        <v>-5.0731900000000001E-5</v>
      </c>
      <c r="N122">
        <v>166.13300000000001</v>
      </c>
      <c r="O122">
        <v>-4.8848299999999995E-4</v>
      </c>
      <c r="R122">
        <v>166.08199999999999</v>
      </c>
      <c r="S122">
        <v>-3.9674300000000002E-4</v>
      </c>
    </row>
    <row r="123" spans="2:19" x14ac:dyDescent="0.2">
      <c r="B123">
        <v>167.167</v>
      </c>
      <c r="C123" s="16">
        <v>-4.3409099999999997E-5</v>
      </c>
      <c r="F123">
        <v>167.24199999999999</v>
      </c>
      <c r="G123">
        <v>-4.4923199999999998E-4</v>
      </c>
      <c r="J123">
        <v>167.20099999999999</v>
      </c>
      <c r="K123" s="16">
        <v>-5.1961600000000001E-5</v>
      </c>
      <c r="N123">
        <v>167.14099999999999</v>
      </c>
      <c r="O123">
        <v>-5.1993999999999999E-4</v>
      </c>
      <c r="R123">
        <v>167.09200000000001</v>
      </c>
      <c r="S123">
        <v>-4.2917299999999998E-4</v>
      </c>
    </row>
    <row r="124" spans="2:19" x14ac:dyDescent="0.2">
      <c r="B124">
        <v>168.18100000000001</v>
      </c>
      <c r="C124" s="16">
        <v>-4.1073099999999998E-5</v>
      </c>
      <c r="F124">
        <v>168.256</v>
      </c>
      <c r="G124">
        <v>-4.7987700000000003E-4</v>
      </c>
      <c r="J124">
        <v>168.21199999999999</v>
      </c>
      <c r="K124" s="16">
        <v>-5.8414800000000002E-5</v>
      </c>
      <c r="N124">
        <v>168.155</v>
      </c>
      <c r="O124">
        <v>-5.4654300000000003E-4</v>
      </c>
      <c r="R124">
        <v>168.089</v>
      </c>
      <c r="S124">
        <v>-4.5856E-4</v>
      </c>
    </row>
    <row r="125" spans="2:19" x14ac:dyDescent="0.2">
      <c r="B125">
        <v>169.19</v>
      </c>
      <c r="C125" s="16">
        <v>-4.5337199999999997E-5</v>
      </c>
      <c r="F125">
        <v>169.274</v>
      </c>
      <c r="G125">
        <v>-5.17448E-4</v>
      </c>
      <c r="J125">
        <v>169.233</v>
      </c>
      <c r="K125" s="16">
        <v>-6.24128E-5</v>
      </c>
      <c r="N125">
        <v>169.184</v>
      </c>
      <c r="O125">
        <v>-5.7249700000000004E-4</v>
      </c>
      <c r="R125">
        <v>169.09899999999999</v>
      </c>
      <c r="S125">
        <v>-4.9187199999999997E-4</v>
      </c>
    </row>
    <row r="126" spans="2:19" x14ac:dyDescent="0.2">
      <c r="B126">
        <v>170.185</v>
      </c>
      <c r="C126" s="16">
        <v>-5.1357699999999998E-5</v>
      </c>
      <c r="F126">
        <v>170.262</v>
      </c>
      <c r="G126">
        <v>-5.6683299999999999E-4</v>
      </c>
      <c r="J126">
        <v>170.22800000000001</v>
      </c>
      <c r="K126" s="16">
        <v>-7.5668300000000002E-5</v>
      </c>
      <c r="N126">
        <v>170.17699999999999</v>
      </c>
      <c r="O126">
        <v>-5.8960499999999999E-4</v>
      </c>
      <c r="R126">
        <v>170.096</v>
      </c>
      <c r="S126">
        <v>-5.4035200000000002E-4</v>
      </c>
    </row>
    <row r="127" spans="2:19" x14ac:dyDescent="0.2">
      <c r="B127">
        <v>171.196</v>
      </c>
      <c r="C127" s="16">
        <v>-6.4854100000000006E-5</v>
      </c>
      <c r="F127">
        <v>171.27</v>
      </c>
      <c r="G127">
        <v>-6.1783200000000002E-4</v>
      </c>
      <c r="J127">
        <v>171.24100000000001</v>
      </c>
      <c r="K127" s="16">
        <v>-8.6741499999999996E-5</v>
      </c>
      <c r="N127">
        <v>171.19900000000001</v>
      </c>
      <c r="O127">
        <v>-6.0193900000000001E-4</v>
      </c>
      <c r="R127">
        <v>171.09800000000001</v>
      </c>
      <c r="S127">
        <v>-5.97896E-4</v>
      </c>
    </row>
    <row r="128" spans="2:19" x14ac:dyDescent="0.2">
      <c r="B128">
        <v>172.19900000000001</v>
      </c>
      <c r="C128" s="16">
        <v>-6.4528099999999996E-5</v>
      </c>
      <c r="F128">
        <v>172.29599999999999</v>
      </c>
      <c r="G128">
        <v>-6.6184299999999996E-4</v>
      </c>
      <c r="J128">
        <v>172.25299999999999</v>
      </c>
      <c r="K128" s="16">
        <v>-9.33813E-5</v>
      </c>
      <c r="N128">
        <v>172.22800000000001</v>
      </c>
      <c r="O128">
        <v>-6.0752400000000002E-4</v>
      </c>
      <c r="R128">
        <v>172.12</v>
      </c>
      <c r="S128">
        <v>-6.5539999999999999E-4</v>
      </c>
    </row>
    <row r="129" spans="2:19" x14ac:dyDescent="0.2">
      <c r="B129">
        <v>173.191</v>
      </c>
      <c r="C129" s="16">
        <v>-5.8142700000000002E-5</v>
      </c>
      <c r="F129">
        <v>173.286</v>
      </c>
      <c r="G129">
        <v>-7.0064900000000002E-4</v>
      </c>
      <c r="J129">
        <v>173.26599999999999</v>
      </c>
      <c r="K129" s="16">
        <v>-9.3121299999999999E-5</v>
      </c>
      <c r="N129">
        <v>173.251</v>
      </c>
      <c r="O129">
        <v>-6.1197599999999997E-4</v>
      </c>
      <c r="R129">
        <v>173.12</v>
      </c>
      <c r="S129">
        <v>-7.0435799999999998E-4</v>
      </c>
    </row>
    <row r="130" spans="2:19" x14ac:dyDescent="0.2">
      <c r="B130">
        <v>174.19900000000001</v>
      </c>
      <c r="C130" s="16">
        <v>-5.2067600000000003E-5</v>
      </c>
      <c r="F130">
        <v>174.297</v>
      </c>
      <c r="G130">
        <v>-7.4416100000000002E-4</v>
      </c>
      <c r="J130">
        <v>174.273</v>
      </c>
      <c r="K130" s="16">
        <v>-8.8209700000000004E-5</v>
      </c>
      <c r="N130">
        <v>174.24799999999999</v>
      </c>
      <c r="O130">
        <v>-6.2609600000000003E-4</v>
      </c>
      <c r="R130">
        <v>174.124</v>
      </c>
      <c r="S130">
        <v>-7.4902300000000003E-4</v>
      </c>
    </row>
    <row r="131" spans="2:19" x14ac:dyDescent="0.2">
      <c r="B131">
        <v>175.21899999999999</v>
      </c>
      <c r="C131" s="16">
        <v>-4.9922700000000002E-5</v>
      </c>
      <c r="F131">
        <v>175.322</v>
      </c>
      <c r="G131">
        <v>-7.9802599999999997E-4</v>
      </c>
      <c r="J131">
        <v>175.29400000000001</v>
      </c>
      <c r="K131" s="16">
        <v>-8.7886099999999999E-5</v>
      </c>
      <c r="N131">
        <v>175.297</v>
      </c>
      <c r="O131">
        <v>-6.7051000000000003E-4</v>
      </c>
      <c r="R131">
        <v>175.13</v>
      </c>
      <c r="S131">
        <v>-8.0367299999999997E-4</v>
      </c>
    </row>
    <row r="132" spans="2:19" x14ac:dyDescent="0.2">
      <c r="B132">
        <v>176.214</v>
      </c>
      <c r="C132" s="16">
        <v>-5.5226999999999998E-5</v>
      </c>
      <c r="F132">
        <v>176.322</v>
      </c>
      <c r="G132">
        <v>-8.6098200000000005E-4</v>
      </c>
      <c r="J132">
        <v>176.30099999999999</v>
      </c>
      <c r="K132" s="16">
        <v>-9.09153E-5</v>
      </c>
      <c r="N132">
        <v>176.29</v>
      </c>
      <c r="O132">
        <v>-7.4076100000000005E-4</v>
      </c>
      <c r="R132">
        <v>176.13</v>
      </c>
      <c r="S132">
        <v>-8.6500399999999995E-4</v>
      </c>
    </row>
    <row r="133" spans="2:19" x14ac:dyDescent="0.2">
      <c r="B133">
        <v>177.20099999999999</v>
      </c>
      <c r="C133" s="16">
        <v>-5.5071899999999997E-5</v>
      </c>
      <c r="F133">
        <v>177.32400000000001</v>
      </c>
      <c r="G133">
        <v>-9.3342000000000002E-4</v>
      </c>
      <c r="J133">
        <v>177.30199999999999</v>
      </c>
      <c r="K133" s="16">
        <v>-9.5425299999999996E-5</v>
      </c>
      <c r="N133">
        <v>177.31399999999999</v>
      </c>
      <c r="O133">
        <v>-8.2620399999999998E-4</v>
      </c>
      <c r="R133">
        <v>177.13</v>
      </c>
      <c r="S133">
        <v>-9.3796099999999996E-4</v>
      </c>
    </row>
    <row r="134" spans="2:19" x14ac:dyDescent="0.2">
      <c r="B134">
        <v>178.226</v>
      </c>
      <c r="C134" s="16">
        <v>-5.13434E-5</v>
      </c>
      <c r="F134">
        <v>178.33799999999999</v>
      </c>
      <c r="G134">
        <v>-1.0085599999999999E-3</v>
      </c>
      <c r="J134">
        <v>178.303</v>
      </c>
      <c r="K134">
        <v>-1.0043900000000001E-4</v>
      </c>
      <c r="N134">
        <v>178.328</v>
      </c>
      <c r="O134">
        <v>-9.27449E-4</v>
      </c>
      <c r="R134">
        <v>178.142</v>
      </c>
      <c r="S134">
        <v>-1.0218E-3</v>
      </c>
    </row>
    <row r="135" spans="2:19" x14ac:dyDescent="0.2">
      <c r="B135">
        <v>179.239</v>
      </c>
      <c r="C135" s="16">
        <v>-5.9450300000000002E-5</v>
      </c>
      <c r="F135">
        <v>179.351</v>
      </c>
      <c r="G135">
        <v>-1.0932299999999999E-3</v>
      </c>
      <c r="J135">
        <v>179.32499999999999</v>
      </c>
      <c r="K135">
        <v>-1.14603E-4</v>
      </c>
      <c r="N135">
        <v>179.346</v>
      </c>
      <c r="O135">
        <v>-1.04605E-3</v>
      </c>
      <c r="R135">
        <v>179.154</v>
      </c>
      <c r="S135">
        <v>-1.11703E-3</v>
      </c>
    </row>
    <row r="136" spans="2:19" x14ac:dyDescent="0.2">
      <c r="B136">
        <v>180.23</v>
      </c>
      <c r="C136" s="16">
        <v>-7.7838799999999997E-5</v>
      </c>
      <c r="F136">
        <v>180.36099999999999</v>
      </c>
      <c r="G136">
        <v>-1.1855399999999999E-3</v>
      </c>
      <c r="J136">
        <v>180.333</v>
      </c>
      <c r="K136">
        <v>-1.3435000000000001E-4</v>
      </c>
      <c r="N136">
        <v>180.35599999999999</v>
      </c>
      <c r="O136">
        <v>-1.19703E-3</v>
      </c>
      <c r="R136">
        <v>180.154</v>
      </c>
      <c r="S136">
        <v>-1.22846E-3</v>
      </c>
    </row>
    <row r="137" spans="2:19" x14ac:dyDescent="0.2">
      <c r="B137">
        <v>181.24700000000001</v>
      </c>
      <c r="C137" s="16">
        <v>-8.7991600000000006E-5</v>
      </c>
      <c r="F137">
        <v>181.35400000000001</v>
      </c>
      <c r="G137">
        <v>-1.27585E-3</v>
      </c>
      <c r="J137">
        <v>181.35599999999999</v>
      </c>
      <c r="K137">
        <v>-1.5085899999999999E-4</v>
      </c>
      <c r="N137">
        <v>181.376</v>
      </c>
      <c r="O137">
        <v>-1.37156E-3</v>
      </c>
      <c r="R137">
        <v>181.173</v>
      </c>
      <c r="S137">
        <v>-1.3429399999999999E-3</v>
      </c>
    </row>
    <row r="138" spans="2:19" x14ac:dyDescent="0.2">
      <c r="B138">
        <v>182.232</v>
      </c>
      <c r="C138" s="16">
        <v>-8.88106E-5</v>
      </c>
      <c r="F138">
        <v>182.363</v>
      </c>
      <c r="G138">
        <v>-1.36772E-3</v>
      </c>
      <c r="J138">
        <v>182.35400000000001</v>
      </c>
      <c r="K138">
        <v>-1.6245800000000001E-4</v>
      </c>
      <c r="N138">
        <v>182.37700000000001</v>
      </c>
      <c r="O138">
        <v>-1.5486199999999999E-3</v>
      </c>
      <c r="R138">
        <v>182.167</v>
      </c>
      <c r="S138">
        <v>-1.4572299999999999E-3</v>
      </c>
    </row>
    <row r="139" spans="2:19" x14ac:dyDescent="0.2">
      <c r="B139">
        <v>183.25200000000001</v>
      </c>
      <c r="C139" s="16">
        <v>-7.8218499999999997E-5</v>
      </c>
      <c r="F139">
        <v>183.36699999999999</v>
      </c>
      <c r="G139">
        <v>-1.46017E-3</v>
      </c>
      <c r="J139">
        <v>183.35499999999999</v>
      </c>
      <c r="K139">
        <v>-1.64473E-4</v>
      </c>
      <c r="N139">
        <v>183.398</v>
      </c>
      <c r="O139">
        <v>-1.70896E-3</v>
      </c>
      <c r="R139">
        <v>183.18</v>
      </c>
      <c r="S139">
        <v>-1.5691100000000001E-3</v>
      </c>
    </row>
    <row r="140" spans="2:19" x14ac:dyDescent="0.2">
      <c r="B140">
        <v>184.23599999999999</v>
      </c>
      <c r="C140" s="16">
        <v>-7.1619999999999995E-5</v>
      </c>
      <c r="F140">
        <v>184.36699999999999</v>
      </c>
      <c r="G140">
        <v>-1.5556999999999999E-3</v>
      </c>
      <c r="J140">
        <v>184.36099999999999</v>
      </c>
      <c r="K140">
        <v>-1.6708599999999999E-4</v>
      </c>
      <c r="N140">
        <v>184.4</v>
      </c>
      <c r="O140">
        <v>-1.8578900000000001E-3</v>
      </c>
      <c r="R140">
        <v>184.18199999999999</v>
      </c>
      <c r="S140">
        <v>-1.6863099999999999E-3</v>
      </c>
    </row>
    <row r="141" spans="2:19" x14ac:dyDescent="0.2">
      <c r="B141">
        <v>185.238</v>
      </c>
      <c r="C141" s="16">
        <v>-7.6708599999999999E-5</v>
      </c>
      <c r="F141">
        <v>185.376</v>
      </c>
      <c r="G141">
        <v>-1.66563E-3</v>
      </c>
      <c r="J141">
        <v>185.375</v>
      </c>
      <c r="K141">
        <v>-1.7860700000000001E-4</v>
      </c>
      <c r="N141">
        <v>185.417</v>
      </c>
      <c r="O141">
        <v>-2.0108499999999998E-3</v>
      </c>
      <c r="R141">
        <v>185.17599999999999</v>
      </c>
      <c r="S141">
        <v>-1.8177E-3</v>
      </c>
    </row>
    <row r="142" spans="2:19" x14ac:dyDescent="0.2">
      <c r="B142">
        <v>186.26</v>
      </c>
      <c r="C142" s="16">
        <v>-7.7888900000000006E-5</v>
      </c>
      <c r="F142">
        <v>186.38300000000001</v>
      </c>
      <c r="G142">
        <v>-1.78213E-3</v>
      </c>
      <c r="J142">
        <v>186.37799999999999</v>
      </c>
      <c r="K142">
        <v>-1.91776E-4</v>
      </c>
      <c r="N142">
        <v>186.435</v>
      </c>
      <c r="O142">
        <v>-2.1811700000000001E-3</v>
      </c>
      <c r="R142">
        <v>186.209</v>
      </c>
      <c r="S142">
        <v>-1.96612E-3</v>
      </c>
    </row>
    <row r="143" spans="2:19" x14ac:dyDescent="0.2">
      <c r="B143">
        <v>187.23699999999999</v>
      </c>
      <c r="C143" s="16">
        <v>-8.0278200000000007E-5</v>
      </c>
      <c r="F143">
        <v>187.375</v>
      </c>
      <c r="G143">
        <v>-1.9074000000000001E-3</v>
      </c>
      <c r="J143">
        <v>187.38200000000001</v>
      </c>
      <c r="K143">
        <v>-2.08345E-4</v>
      </c>
      <c r="N143">
        <v>187.42599999999999</v>
      </c>
      <c r="O143">
        <v>-2.3604799999999999E-3</v>
      </c>
      <c r="R143">
        <v>187.20500000000001</v>
      </c>
      <c r="S143">
        <v>-2.12591E-3</v>
      </c>
    </row>
    <row r="144" spans="2:19" x14ac:dyDescent="0.2">
      <c r="B144">
        <v>188.24799999999999</v>
      </c>
      <c r="C144" s="16">
        <v>-8.5285500000000002E-5</v>
      </c>
      <c r="F144">
        <v>188.39500000000001</v>
      </c>
      <c r="G144">
        <v>-2.03739E-3</v>
      </c>
      <c r="J144">
        <v>188.39500000000001</v>
      </c>
      <c r="K144">
        <v>-2.2950800000000001E-4</v>
      </c>
      <c r="N144">
        <v>188.44499999999999</v>
      </c>
      <c r="O144">
        <v>-2.5522700000000001E-3</v>
      </c>
      <c r="R144">
        <v>188.21100000000001</v>
      </c>
      <c r="S144">
        <v>-2.2943400000000002E-3</v>
      </c>
    </row>
    <row r="145" spans="2:19" x14ac:dyDescent="0.2">
      <c r="B145">
        <v>189.24799999999999</v>
      </c>
      <c r="C145" s="16">
        <v>-9.1967799999999997E-5</v>
      </c>
      <c r="F145">
        <v>189.38499999999999</v>
      </c>
      <c r="G145">
        <v>-2.16781E-3</v>
      </c>
      <c r="J145">
        <v>189.40199999999999</v>
      </c>
      <c r="K145">
        <v>-2.5024999999999998E-4</v>
      </c>
      <c r="N145">
        <v>189.45699999999999</v>
      </c>
      <c r="O145">
        <v>-2.7763900000000001E-3</v>
      </c>
      <c r="R145">
        <v>189.226</v>
      </c>
      <c r="S145">
        <v>-2.46809E-3</v>
      </c>
    </row>
    <row r="146" spans="2:19" x14ac:dyDescent="0.2">
      <c r="B146">
        <v>190.262</v>
      </c>
      <c r="C146" s="16">
        <v>-1.01759E-4</v>
      </c>
      <c r="F146">
        <v>190.393</v>
      </c>
      <c r="G146">
        <v>-2.3078299999999999E-3</v>
      </c>
      <c r="J146">
        <v>190.40199999999999</v>
      </c>
      <c r="K146">
        <v>-2.7598999999999999E-4</v>
      </c>
      <c r="N146">
        <v>190.47399999999999</v>
      </c>
      <c r="O146">
        <v>-3.0032499999999998E-3</v>
      </c>
      <c r="R146">
        <v>190.24</v>
      </c>
      <c r="S146">
        <v>-2.6500600000000001E-3</v>
      </c>
    </row>
    <row r="147" spans="2:19" x14ac:dyDescent="0.2">
      <c r="B147">
        <v>191.25299999999999</v>
      </c>
      <c r="C147" s="16">
        <v>-1.1141600000000001E-4</v>
      </c>
      <c r="F147">
        <v>191.404</v>
      </c>
      <c r="G147">
        <v>-2.4553600000000002E-3</v>
      </c>
      <c r="J147">
        <v>191.41200000000001</v>
      </c>
      <c r="K147">
        <v>-3.0842400000000001E-4</v>
      </c>
      <c r="N147">
        <v>191.48500000000001</v>
      </c>
      <c r="O147">
        <v>-3.2159300000000001E-3</v>
      </c>
      <c r="R147">
        <v>191.261</v>
      </c>
      <c r="S147">
        <v>-2.83577E-3</v>
      </c>
    </row>
    <row r="148" spans="2:19" x14ac:dyDescent="0.2">
      <c r="B148">
        <v>192.255</v>
      </c>
      <c r="C148">
        <v>-1.2304800000000001E-4</v>
      </c>
      <c r="F148">
        <v>192.40199999999999</v>
      </c>
      <c r="G148">
        <v>-2.6047800000000001E-3</v>
      </c>
      <c r="J148">
        <v>192.41200000000001</v>
      </c>
      <c r="K148">
        <v>-3.4161800000000002E-4</v>
      </c>
      <c r="N148">
        <v>192.489</v>
      </c>
      <c r="O148">
        <v>-3.4324300000000002E-3</v>
      </c>
      <c r="R148">
        <v>192.256</v>
      </c>
      <c r="S148">
        <v>-3.0188300000000001E-3</v>
      </c>
    </row>
    <row r="149" spans="2:19" x14ac:dyDescent="0.2">
      <c r="B149">
        <v>193.26300000000001</v>
      </c>
      <c r="C149">
        <v>-1.3176400000000001E-4</v>
      </c>
      <c r="F149">
        <v>193.41399999999999</v>
      </c>
      <c r="G149">
        <v>-2.7482600000000002E-3</v>
      </c>
      <c r="J149">
        <v>193.423</v>
      </c>
      <c r="K149">
        <v>-3.7141499999999999E-4</v>
      </c>
      <c r="N149">
        <v>193.511</v>
      </c>
      <c r="O149">
        <v>-3.59786E-3</v>
      </c>
      <c r="R149">
        <v>193.273</v>
      </c>
      <c r="S149">
        <v>-3.1877400000000001E-3</v>
      </c>
    </row>
    <row r="150" spans="2:19" x14ac:dyDescent="0.2">
      <c r="B150">
        <v>194.27199999999999</v>
      </c>
      <c r="C150">
        <v>-1.3515399999999999E-4</v>
      </c>
      <c r="F150">
        <v>194.422</v>
      </c>
      <c r="G150">
        <v>-2.8858400000000002E-3</v>
      </c>
      <c r="J150">
        <v>194.42400000000001</v>
      </c>
      <c r="K150">
        <v>-3.95468E-4</v>
      </c>
      <c r="N150">
        <v>194.53</v>
      </c>
      <c r="O150">
        <v>-3.71952E-3</v>
      </c>
      <c r="R150">
        <v>194.29400000000001</v>
      </c>
      <c r="S150">
        <v>-3.3404799999999998E-3</v>
      </c>
    </row>
    <row r="151" spans="2:19" x14ac:dyDescent="0.2">
      <c r="B151">
        <v>195.28299999999999</v>
      </c>
      <c r="C151">
        <v>-1.31901E-4</v>
      </c>
      <c r="F151">
        <v>195.43799999999999</v>
      </c>
      <c r="G151">
        <v>-3.0216800000000001E-3</v>
      </c>
      <c r="J151">
        <v>195.441</v>
      </c>
      <c r="K151">
        <v>-4.23156E-4</v>
      </c>
      <c r="N151">
        <v>195.56800000000001</v>
      </c>
      <c r="O151">
        <v>-3.8541299999999999E-3</v>
      </c>
      <c r="R151">
        <v>195.321</v>
      </c>
      <c r="S151">
        <v>-3.4899800000000002E-3</v>
      </c>
    </row>
    <row r="152" spans="2:19" x14ac:dyDescent="0.2">
      <c r="B152">
        <v>196.273</v>
      </c>
      <c r="C152" s="16">
        <v>-1.2964199999999999E-4</v>
      </c>
      <c r="F152">
        <v>196.44300000000001</v>
      </c>
      <c r="G152">
        <v>-3.1651299999999999E-3</v>
      </c>
      <c r="J152">
        <v>196.44499999999999</v>
      </c>
      <c r="K152">
        <v>-4.5512699999999999E-4</v>
      </c>
      <c r="N152">
        <v>196.58</v>
      </c>
      <c r="O152">
        <v>-3.9822099999999999E-3</v>
      </c>
      <c r="R152">
        <v>196.33600000000001</v>
      </c>
      <c r="S152">
        <v>-3.6321000000000001E-3</v>
      </c>
    </row>
    <row r="153" spans="2:19" x14ac:dyDescent="0.2">
      <c r="B153">
        <v>197.279</v>
      </c>
      <c r="C153" s="16">
        <v>-1.35191E-4</v>
      </c>
      <c r="F153">
        <v>197.45</v>
      </c>
      <c r="G153">
        <v>-3.3084400000000002E-3</v>
      </c>
      <c r="J153">
        <v>197.452</v>
      </c>
      <c r="K153">
        <v>-4.9487999999999995E-4</v>
      </c>
      <c r="N153">
        <v>197.59800000000001</v>
      </c>
      <c r="O153">
        <v>-4.1033600000000003E-3</v>
      </c>
      <c r="R153">
        <v>197.34299999999999</v>
      </c>
      <c r="S153">
        <v>-3.7713E-3</v>
      </c>
    </row>
    <row r="154" spans="2:19" x14ac:dyDescent="0.2">
      <c r="B154">
        <v>198.274</v>
      </c>
      <c r="C154" s="16">
        <v>-1.42647E-4</v>
      </c>
      <c r="F154">
        <v>198.46</v>
      </c>
      <c r="G154">
        <v>-3.44809E-3</v>
      </c>
      <c r="J154">
        <v>198.45</v>
      </c>
      <c r="K154">
        <v>-5.4190800000000002E-4</v>
      </c>
      <c r="N154">
        <v>198.624</v>
      </c>
      <c r="O154">
        <v>-4.2319899999999997E-3</v>
      </c>
      <c r="R154">
        <v>198.363</v>
      </c>
      <c r="S154">
        <v>-3.8899099999999999E-3</v>
      </c>
    </row>
    <row r="155" spans="2:19" x14ac:dyDescent="0.2">
      <c r="B155">
        <v>199.26900000000001</v>
      </c>
      <c r="C155">
        <v>-1.5117200000000001E-4</v>
      </c>
      <c r="F155">
        <v>199.471</v>
      </c>
      <c r="G155">
        <v>-3.5839999999999999E-3</v>
      </c>
      <c r="J155">
        <v>199.465</v>
      </c>
      <c r="K155">
        <v>-5.9242300000000002E-4</v>
      </c>
      <c r="N155">
        <v>199.643</v>
      </c>
      <c r="O155">
        <v>-4.3263800000000003E-3</v>
      </c>
      <c r="R155">
        <v>199.37799999999999</v>
      </c>
      <c r="S155">
        <v>-3.9914599999999996E-3</v>
      </c>
    </row>
    <row r="156" spans="2:19" x14ac:dyDescent="0.2">
      <c r="B156">
        <v>200.28700000000001</v>
      </c>
      <c r="C156">
        <v>-1.6102900000000001E-4</v>
      </c>
      <c r="F156">
        <v>200.47200000000001</v>
      </c>
      <c r="G156">
        <v>-3.7175899999999998E-3</v>
      </c>
      <c r="J156">
        <v>200.46899999999999</v>
      </c>
      <c r="K156">
        <v>-6.5237400000000005E-4</v>
      </c>
      <c r="N156">
        <v>200.67</v>
      </c>
      <c r="O156">
        <v>-4.3985700000000001E-3</v>
      </c>
      <c r="R156">
        <v>200.40299999999999</v>
      </c>
      <c r="S156">
        <v>-4.0827800000000003E-3</v>
      </c>
    </row>
    <row r="157" spans="2:19" x14ac:dyDescent="0.2">
      <c r="B157">
        <v>201.28800000000001</v>
      </c>
      <c r="C157">
        <v>-1.69927E-4</v>
      </c>
      <c r="F157">
        <v>201.482</v>
      </c>
      <c r="G157">
        <v>-3.8544999999999999E-3</v>
      </c>
      <c r="J157">
        <v>201.47200000000001</v>
      </c>
      <c r="K157">
        <v>-7.1416100000000005E-4</v>
      </c>
      <c r="N157">
        <v>201.68799999999999</v>
      </c>
      <c r="O157">
        <v>-4.4938399999999998E-3</v>
      </c>
      <c r="R157">
        <v>201.41300000000001</v>
      </c>
      <c r="S157">
        <v>-4.1623399999999996E-3</v>
      </c>
    </row>
    <row r="158" spans="2:19" x14ac:dyDescent="0.2">
      <c r="B158">
        <v>202.29</v>
      </c>
      <c r="C158">
        <v>-1.87861E-4</v>
      </c>
      <c r="F158">
        <v>202.501</v>
      </c>
      <c r="G158">
        <v>-3.9977099999999998E-3</v>
      </c>
      <c r="J158">
        <v>202.48699999999999</v>
      </c>
      <c r="K158">
        <v>-7.8080000000000001E-4</v>
      </c>
      <c r="N158">
        <v>202.715</v>
      </c>
      <c r="O158">
        <v>-4.5844800000000002E-3</v>
      </c>
      <c r="R158">
        <v>202.43600000000001</v>
      </c>
      <c r="S158">
        <v>-4.2382699999999997E-3</v>
      </c>
    </row>
    <row r="159" spans="2:19" x14ac:dyDescent="0.2">
      <c r="B159">
        <v>203.28899999999999</v>
      </c>
      <c r="C159">
        <v>-2.0733599999999999E-4</v>
      </c>
      <c r="F159">
        <v>203.505</v>
      </c>
      <c r="G159">
        <v>-4.1401099999999998E-3</v>
      </c>
      <c r="J159">
        <v>203.48599999999999</v>
      </c>
      <c r="K159">
        <v>-8.5558400000000005E-4</v>
      </c>
      <c r="N159">
        <v>203.721</v>
      </c>
      <c r="O159">
        <v>-4.7510699999999996E-3</v>
      </c>
      <c r="R159">
        <v>203.447</v>
      </c>
      <c r="S159">
        <v>-4.3007599999999998E-3</v>
      </c>
    </row>
    <row r="160" spans="2:19" x14ac:dyDescent="0.2">
      <c r="B160">
        <v>204.28299999999999</v>
      </c>
      <c r="C160">
        <v>-2.22635E-4</v>
      </c>
      <c r="F160">
        <v>204.51</v>
      </c>
      <c r="G160">
        <v>-4.2730800000000003E-3</v>
      </c>
      <c r="J160">
        <v>204.49</v>
      </c>
      <c r="K160">
        <v>-9.3488999999999996E-4</v>
      </c>
      <c r="N160">
        <v>204.749</v>
      </c>
      <c r="O160">
        <v>-4.9801999999999997E-3</v>
      </c>
      <c r="R160">
        <v>204.45699999999999</v>
      </c>
      <c r="S160">
        <v>-4.3412399999999997E-3</v>
      </c>
    </row>
    <row r="161" spans="2:19" x14ac:dyDescent="0.2">
      <c r="B161">
        <v>205.286</v>
      </c>
      <c r="C161">
        <v>-2.2997800000000001E-4</v>
      </c>
      <c r="F161">
        <v>205.517</v>
      </c>
      <c r="G161">
        <v>-4.3990399999999999E-3</v>
      </c>
      <c r="J161">
        <v>205.505</v>
      </c>
      <c r="K161">
        <v>-1.0138600000000001E-3</v>
      </c>
      <c r="N161">
        <v>205.74600000000001</v>
      </c>
      <c r="O161">
        <v>-5.1406000000000004E-3</v>
      </c>
      <c r="R161">
        <v>205.45500000000001</v>
      </c>
      <c r="S161">
        <v>-4.3634399999999997E-3</v>
      </c>
    </row>
    <row r="162" spans="2:19" x14ac:dyDescent="0.2">
      <c r="B162">
        <v>206.28700000000001</v>
      </c>
      <c r="C162">
        <v>-2.3106299999999999E-4</v>
      </c>
      <c r="F162">
        <v>206.524</v>
      </c>
      <c r="G162">
        <v>-4.5143099999999997E-3</v>
      </c>
      <c r="J162">
        <v>206.50800000000001</v>
      </c>
      <c r="K162">
        <v>-1.0902399999999999E-3</v>
      </c>
      <c r="N162">
        <v>206.77500000000001</v>
      </c>
      <c r="O162">
        <v>-5.2102199999999998E-3</v>
      </c>
      <c r="R162">
        <v>206.47499999999999</v>
      </c>
      <c r="S162">
        <v>-4.3697199999999997E-3</v>
      </c>
    </row>
    <row r="163" spans="2:19" x14ac:dyDescent="0.2">
      <c r="B163">
        <v>207.30099999999999</v>
      </c>
      <c r="C163">
        <v>-2.33334E-4</v>
      </c>
      <c r="F163">
        <v>207.53800000000001</v>
      </c>
      <c r="G163">
        <v>-4.6371099999999998E-3</v>
      </c>
      <c r="J163">
        <v>207.529</v>
      </c>
      <c r="K163">
        <v>-1.1741900000000001E-3</v>
      </c>
      <c r="N163">
        <v>207.804</v>
      </c>
      <c r="O163">
        <v>-5.2315800000000004E-3</v>
      </c>
      <c r="R163">
        <v>207.49600000000001</v>
      </c>
      <c r="S163">
        <v>-4.3719800000000001E-3</v>
      </c>
    </row>
    <row r="164" spans="2:19" x14ac:dyDescent="0.2">
      <c r="B164">
        <v>208.316</v>
      </c>
      <c r="C164">
        <v>-2.4347799999999999E-4</v>
      </c>
      <c r="F164">
        <v>208.56899999999999</v>
      </c>
      <c r="G164">
        <v>-4.7639600000000002E-3</v>
      </c>
      <c r="J164">
        <v>208.54</v>
      </c>
      <c r="K164">
        <v>-1.2689800000000001E-3</v>
      </c>
      <c r="N164">
        <v>208.839</v>
      </c>
      <c r="O164">
        <v>-5.2848499999999998E-3</v>
      </c>
      <c r="R164">
        <v>208.517</v>
      </c>
      <c r="S164">
        <v>-4.3751199999999997E-3</v>
      </c>
    </row>
    <row r="165" spans="2:19" x14ac:dyDescent="0.2">
      <c r="B165">
        <v>209.31299999999999</v>
      </c>
      <c r="C165">
        <v>-2.6298000000000001E-4</v>
      </c>
      <c r="F165">
        <v>209.578</v>
      </c>
      <c r="G165">
        <v>-4.8909299999999999E-3</v>
      </c>
      <c r="J165">
        <v>209.54599999999999</v>
      </c>
      <c r="K165">
        <v>-1.36776E-3</v>
      </c>
      <c r="N165">
        <v>209.83799999999999</v>
      </c>
      <c r="O165">
        <v>-5.3924200000000002E-3</v>
      </c>
      <c r="R165">
        <v>209.52799999999999</v>
      </c>
      <c r="S165">
        <v>-4.38018E-3</v>
      </c>
    </row>
    <row r="166" spans="2:19" x14ac:dyDescent="0.2">
      <c r="B166">
        <v>210.322</v>
      </c>
      <c r="C166">
        <v>-2.83527E-4</v>
      </c>
      <c r="F166">
        <v>210.59899999999999</v>
      </c>
      <c r="G166">
        <v>-5.0219499999999999E-3</v>
      </c>
      <c r="J166">
        <v>210.56299999999999</v>
      </c>
      <c r="K166">
        <v>-1.4752700000000001E-3</v>
      </c>
      <c r="N166">
        <v>210.87899999999999</v>
      </c>
      <c r="O166">
        <v>-5.4882300000000002E-3</v>
      </c>
      <c r="R166">
        <v>210.54300000000001</v>
      </c>
      <c r="S166">
        <v>-4.3832300000000001E-3</v>
      </c>
    </row>
    <row r="167" spans="2:19" x14ac:dyDescent="0.2">
      <c r="B167">
        <v>211.33</v>
      </c>
      <c r="C167">
        <v>-3.0374800000000001E-4</v>
      </c>
      <c r="F167">
        <v>211.62200000000001</v>
      </c>
      <c r="G167">
        <v>-5.1493499999999996E-3</v>
      </c>
      <c r="J167">
        <v>211.578</v>
      </c>
      <c r="K167">
        <v>-1.58928E-3</v>
      </c>
      <c r="N167">
        <v>211.90199999999999</v>
      </c>
      <c r="O167">
        <v>-5.5364500000000001E-3</v>
      </c>
      <c r="R167">
        <v>211.56</v>
      </c>
      <c r="S167">
        <v>-4.3883799999999999E-3</v>
      </c>
    </row>
    <row r="168" spans="2:19" x14ac:dyDescent="0.2">
      <c r="B168">
        <v>212.333</v>
      </c>
      <c r="C168">
        <v>-3.2268900000000003E-4</v>
      </c>
      <c r="F168">
        <v>212.62799999999999</v>
      </c>
      <c r="G168">
        <v>-5.2762900000000003E-3</v>
      </c>
      <c r="J168">
        <v>212.59200000000001</v>
      </c>
      <c r="K168">
        <v>-1.7123399999999999E-3</v>
      </c>
      <c r="N168">
        <v>212.91200000000001</v>
      </c>
      <c r="O168">
        <v>-5.5578399999999997E-3</v>
      </c>
      <c r="R168">
        <v>212.57900000000001</v>
      </c>
      <c r="S168">
        <v>-4.39158E-3</v>
      </c>
    </row>
    <row r="169" spans="2:19" x14ac:dyDescent="0.2">
      <c r="B169">
        <v>213.333</v>
      </c>
      <c r="C169">
        <v>-3.4967400000000001E-4</v>
      </c>
      <c r="F169">
        <v>213.64400000000001</v>
      </c>
      <c r="G169">
        <v>-5.4134300000000003E-3</v>
      </c>
      <c r="J169">
        <v>213.60599999999999</v>
      </c>
      <c r="K169">
        <v>-1.8494799999999999E-3</v>
      </c>
      <c r="N169">
        <v>213.92099999999999</v>
      </c>
      <c r="O169">
        <v>-5.5598799999999997E-3</v>
      </c>
      <c r="R169">
        <v>213.58</v>
      </c>
      <c r="S169">
        <v>-4.3919400000000004E-3</v>
      </c>
    </row>
    <row r="170" spans="2:19" x14ac:dyDescent="0.2">
      <c r="B170">
        <v>214.34</v>
      </c>
      <c r="C170">
        <v>-3.8632199999999998E-4</v>
      </c>
      <c r="F170">
        <v>214.66900000000001</v>
      </c>
      <c r="G170">
        <v>-5.56347E-3</v>
      </c>
      <c r="J170">
        <v>214.61799999999999</v>
      </c>
      <c r="K170">
        <v>-1.9881E-3</v>
      </c>
      <c r="N170">
        <v>214.95400000000001</v>
      </c>
      <c r="O170">
        <v>-5.5442699999999996E-3</v>
      </c>
      <c r="R170">
        <v>214.59700000000001</v>
      </c>
      <c r="S170">
        <v>-4.3975799999999999E-3</v>
      </c>
    </row>
    <row r="171" spans="2:19" x14ac:dyDescent="0.2">
      <c r="B171">
        <v>215.339</v>
      </c>
      <c r="C171">
        <v>-4.1806500000000002E-4</v>
      </c>
      <c r="F171">
        <v>215.69300000000001</v>
      </c>
      <c r="G171">
        <v>-5.7145099999999999E-3</v>
      </c>
      <c r="J171">
        <v>215.63</v>
      </c>
      <c r="K171">
        <v>-2.1240999999999999E-3</v>
      </c>
      <c r="N171">
        <v>215.96100000000001</v>
      </c>
      <c r="O171">
        <v>-5.5269899999999999E-3</v>
      </c>
      <c r="R171">
        <v>215.59399999999999</v>
      </c>
      <c r="S171">
        <v>-4.3868500000000003E-3</v>
      </c>
    </row>
    <row r="172" spans="2:19" x14ac:dyDescent="0.2">
      <c r="B172">
        <v>216.35900000000001</v>
      </c>
      <c r="C172">
        <v>-4.4110900000000002E-4</v>
      </c>
      <c r="F172">
        <v>216.71</v>
      </c>
      <c r="G172">
        <v>-5.8496499999999996E-3</v>
      </c>
      <c r="J172">
        <v>216.64099999999999</v>
      </c>
      <c r="K172">
        <v>-2.2572899999999999E-3</v>
      </c>
      <c r="N172">
        <v>216.98</v>
      </c>
      <c r="O172">
        <v>-5.5127400000000003E-3</v>
      </c>
      <c r="R172">
        <v>216.61699999999999</v>
      </c>
      <c r="S172">
        <v>-4.3652999999999999E-3</v>
      </c>
    </row>
    <row r="173" spans="2:19" x14ac:dyDescent="0.2">
      <c r="B173">
        <v>217.36199999999999</v>
      </c>
      <c r="C173">
        <v>-4.6676600000000002E-4</v>
      </c>
      <c r="F173">
        <v>217.73</v>
      </c>
      <c r="G173">
        <v>-5.9594000000000001E-3</v>
      </c>
      <c r="J173">
        <v>217.65799999999999</v>
      </c>
      <c r="K173">
        <v>-2.3872899999999998E-3</v>
      </c>
      <c r="N173">
        <v>217.98599999999999</v>
      </c>
      <c r="O173">
        <v>-5.5004700000000004E-3</v>
      </c>
      <c r="R173">
        <v>217.626</v>
      </c>
      <c r="S173">
        <v>-4.3295599999999997E-3</v>
      </c>
    </row>
    <row r="174" spans="2:19" x14ac:dyDescent="0.2">
      <c r="B174">
        <v>218.351</v>
      </c>
      <c r="C174">
        <v>-4.9959099999999997E-4</v>
      </c>
      <c r="F174">
        <v>218.751</v>
      </c>
      <c r="G174">
        <v>-6.0497199999999998E-3</v>
      </c>
      <c r="J174">
        <v>218.66200000000001</v>
      </c>
      <c r="K174">
        <v>-2.5153799999999998E-3</v>
      </c>
      <c r="N174">
        <v>218.999</v>
      </c>
      <c r="O174">
        <v>-5.4758000000000003E-3</v>
      </c>
      <c r="R174">
        <v>218.63</v>
      </c>
      <c r="S174">
        <v>-4.2825299999999997E-3</v>
      </c>
    </row>
    <row r="175" spans="2:19" x14ac:dyDescent="0.2">
      <c r="B175">
        <v>219.351</v>
      </c>
      <c r="C175">
        <v>-5.3821100000000003E-4</v>
      </c>
      <c r="F175">
        <v>219.77</v>
      </c>
      <c r="G175">
        <v>-6.1382099999999998E-3</v>
      </c>
      <c r="J175">
        <v>219.678</v>
      </c>
      <c r="K175">
        <v>-2.6481299999999998E-3</v>
      </c>
      <c r="N175">
        <v>219.99700000000001</v>
      </c>
      <c r="O175">
        <v>-5.4203400000000001E-3</v>
      </c>
      <c r="R175">
        <v>219.648</v>
      </c>
      <c r="S175">
        <v>-4.2427999999999997E-3</v>
      </c>
    </row>
    <row r="176" spans="2:19" x14ac:dyDescent="0.2">
      <c r="B176">
        <v>220.36799999999999</v>
      </c>
      <c r="C176">
        <v>-5.7678299999999998E-4</v>
      </c>
      <c r="F176">
        <v>220.8</v>
      </c>
      <c r="G176">
        <v>-6.2170300000000001E-3</v>
      </c>
      <c r="J176">
        <v>220.7</v>
      </c>
      <c r="K176">
        <v>-2.7785499999999999E-3</v>
      </c>
      <c r="N176">
        <v>221.01</v>
      </c>
      <c r="O176">
        <v>-5.3447199999999999E-3</v>
      </c>
      <c r="R176">
        <v>220.65899999999999</v>
      </c>
      <c r="S176">
        <v>-4.1960399999999998E-3</v>
      </c>
    </row>
    <row r="177" spans="2:19" x14ac:dyDescent="0.2">
      <c r="B177">
        <v>221.364</v>
      </c>
      <c r="C177">
        <v>-6.1138100000000003E-4</v>
      </c>
      <c r="F177">
        <v>221.815</v>
      </c>
      <c r="G177">
        <v>-6.2745099999999996E-3</v>
      </c>
      <c r="J177">
        <v>221.69900000000001</v>
      </c>
      <c r="K177">
        <v>-2.9082999999999999E-3</v>
      </c>
      <c r="N177">
        <v>222.02199999999999</v>
      </c>
      <c r="O177">
        <v>-5.26816E-3</v>
      </c>
      <c r="R177">
        <v>221.65600000000001</v>
      </c>
      <c r="S177">
        <v>-4.1514899999999999E-3</v>
      </c>
    </row>
    <row r="178" spans="2:19" x14ac:dyDescent="0.2">
      <c r="B178">
        <v>222.38399999999999</v>
      </c>
      <c r="C178">
        <v>-6.5853999999999999E-4</v>
      </c>
      <c r="F178">
        <v>222.83799999999999</v>
      </c>
      <c r="G178">
        <v>-6.3060800000000004E-3</v>
      </c>
      <c r="J178">
        <v>222.73099999999999</v>
      </c>
      <c r="K178">
        <v>-3.0385400000000002E-3</v>
      </c>
      <c r="N178">
        <v>223.02799999999999</v>
      </c>
      <c r="O178">
        <v>-5.1917400000000002E-3</v>
      </c>
      <c r="R178">
        <v>222.67</v>
      </c>
      <c r="S178">
        <v>-4.1058199999999996E-3</v>
      </c>
    </row>
    <row r="179" spans="2:19" x14ac:dyDescent="0.2">
      <c r="B179">
        <v>223.36099999999999</v>
      </c>
      <c r="C179">
        <v>-7.2123499999999998E-4</v>
      </c>
      <c r="F179">
        <v>223.851</v>
      </c>
      <c r="G179">
        <v>-6.3123099999999998E-3</v>
      </c>
      <c r="J179">
        <v>223.726</v>
      </c>
      <c r="K179">
        <v>-3.1659700000000002E-3</v>
      </c>
      <c r="N179">
        <v>224.011</v>
      </c>
      <c r="O179">
        <v>-5.1213400000000003E-3</v>
      </c>
      <c r="R179">
        <v>223.66</v>
      </c>
      <c r="S179">
        <v>-4.0582700000000001E-3</v>
      </c>
    </row>
    <row r="180" spans="2:19" x14ac:dyDescent="0.2">
      <c r="B180">
        <v>224.37799999999999</v>
      </c>
      <c r="C180">
        <v>-7.8502200000000002E-4</v>
      </c>
      <c r="F180">
        <v>224.87100000000001</v>
      </c>
      <c r="G180">
        <v>-6.2947999999999997E-3</v>
      </c>
      <c r="J180">
        <v>224.74199999999999</v>
      </c>
      <c r="K180">
        <v>-3.2873300000000002E-3</v>
      </c>
      <c r="N180">
        <v>225.035</v>
      </c>
      <c r="O180">
        <v>-5.0508000000000003E-3</v>
      </c>
      <c r="R180">
        <v>224.67400000000001</v>
      </c>
      <c r="S180">
        <v>-4.0115400000000001E-3</v>
      </c>
    </row>
    <row r="181" spans="2:19" x14ac:dyDescent="0.2">
      <c r="B181">
        <v>225.37299999999999</v>
      </c>
      <c r="C181">
        <v>-8.4358800000000004E-4</v>
      </c>
      <c r="F181">
        <v>225.89500000000001</v>
      </c>
      <c r="G181">
        <v>-6.2374500000000003E-3</v>
      </c>
      <c r="J181">
        <v>225.745</v>
      </c>
      <c r="K181">
        <v>-3.3843699999999998E-3</v>
      </c>
      <c r="N181">
        <v>226.03200000000001</v>
      </c>
      <c r="O181">
        <v>-4.9736600000000004E-3</v>
      </c>
      <c r="R181">
        <v>225.67699999999999</v>
      </c>
      <c r="S181">
        <v>-3.9514299999999997E-3</v>
      </c>
    </row>
    <row r="182" spans="2:19" x14ac:dyDescent="0.2">
      <c r="B182">
        <v>226.392</v>
      </c>
      <c r="C182">
        <v>-9.0238500000000001E-4</v>
      </c>
      <c r="F182">
        <v>226.91900000000001</v>
      </c>
      <c r="G182">
        <v>-6.1454200000000004E-3</v>
      </c>
      <c r="J182">
        <v>226.767</v>
      </c>
      <c r="K182">
        <v>-3.45839E-3</v>
      </c>
      <c r="N182">
        <v>227.048</v>
      </c>
      <c r="O182">
        <v>-4.8931499999999998E-3</v>
      </c>
      <c r="R182">
        <v>226.69</v>
      </c>
      <c r="S182">
        <v>-3.8839899999999999E-3</v>
      </c>
    </row>
    <row r="183" spans="2:19" x14ac:dyDescent="0.2">
      <c r="B183">
        <v>227.38800000000001</v>
      </c>
      <c r="C183">
        <v>-9.7508200000000005E-4</v>
      </c>
      <c r="F183">
        <v>227.92500000000001</v>
      </c>
      <c r="G183">
        <v>-6.0282299999999999E-3</v>
      </c>
      <c r="J183">
        <v>227.77600000000001</v>
      </c>
      <c r="K183">
        <v>-3.5189399999999999E-3</v>
      </c>
      <c r="N183">
        <v>228.03399999999999</v>
      </c>
      <c r="O183">
        <v>-4.8055900000000002E-3</v>
      </c>
      <c r="R183">
        <v>227.68</v>
      </c>
      <c r="S183">
        <v>-3.8173E-3</v>
      </c>
    </row>
    <row r="184" spans="2:19" x14ac:dyDescent="0.2">
      <c r="B184">
        <v>228.39</v>
      </c>
      <c r="C184">
        <v>-1.06197E-3</v>
      </c>
      <c r="F184">
        <v>228.94399999999999</v>
      </c>
      <c r="G184">
        <v>-5.8922699999999998E-3</v>
      </c>
      <c r="J184">
        <v>228.77699999999999</v>
      </c>
      <c r="K184">
        <v>-3.5717000000000001E-3</v>
      </c>
      <c r="N184">
        <v>229.04599999999999</v>
      </c>
      <c r="O184">
        <v>-4.7183599999999996E-3</v>
      </c>
      <c r="R184">
        <v>228.68899999999999</v>
      </c>
      <c r="S184">
        <v>-3.7558800000000001E-3</v>
      </c>
    </row>
    <row r="185" spans="2:19" x14ac:dyDescent="0.2">
      <c r="B185">
        <v>229.40600000000001</v>
      </c>
      <c r="C185">
        <v>-1.1540599999999999E-3</v>
      </c>
      <c r="F185">
        <v>229.946</v>
      </c>
      <c r="G185">
        <v>-5.7421800000000004E-3</v>
      </c>
      <c r="J185">
        <v>229.803</v>
      </c>
      <c r="K185">
        <v>-3.6122099999999998E-3</v>
      </c>
      <c r="N185">
        <v>230.048</v>
      </c>
      <c r="O185">
        <v>-4.63343E-3</v>
      </c>
      <c r="R185">
        <v>229.68700000000001</v>
      </c>
      <c r="S185">
        <v>-3.6952299999999999E-3</v>
      </c>
    </row>
    <row r="186" spans="2:19" x14ac:dyDescent="0.2">
      <c r="B186">
        <v>230.38300000000001</v>
      </c>
      <c r="C186">
        <v>-1.2391399999999999E-3</v>
      </c>
      <c r="F186">
        <v>230.94399999999999</v>
      </c>
      <c r="G186">
        <v>-5.5657600000000003E-3</v>
      </c>
      <c r="J186">
        <v>230.797</v>
      </c>
      <c r="K186">
        <v>-3.6304900000000001E-3</v>
      </c>
      <c r="N186">
        <v>231.03800000000001</v>
      </c>
      <c r="O186">
        <v>-4.5321700000000003E-3</v>
      </c>
      <c r="R186">
        <v>230.68600000000001</v>
      </c>
      <c r="S186">
        <v>-3.6276799999999999E-3</v>
      </c>
    </row>
    <row r="187" spans="2:19" x14ac:dyDescent="0.2">
      <c r="B187">
        <v>231.38800000000001</v>
      </c>
      <c r="C187">
        <v>-1.3266599999999999E-3</v>
      </c>
      <c r="F187">
        <v>231.947</v>
      </c>
      <c r="G187">
        <v>-5.3710399999999997E-3</v>
      </c>
      <c r="J187">
        <v>231.8</v>
      </c>
      <c r="K187">
        <v>-3.6272800000000001E-3</v>
      </c>
      <c r="N187">
        <v>232.029</v>
      </c>
      <c r="O187">
        <v>-4.4236700000000002E-3</v>
      </c>
      <c r="R187">
        <v>231.68700000000001</v>
      </c>
      <c r="S187">
        <v>-3.5538200000000001E-3</v>
      </c>
    </row>
    <row r="188" spans="2:19" x14ac:dyDescent="0.2">
      <c r="B188">
        <v>232.40100000000001</v>
      </c>
      <c r="C188">
        <v>-1.4220299999999999E-3</v>
      </c>
      <c r="F188">
        <v>232.95599999999999</v>
      </c>
      <c r="G188">
        <v>-5.1816299999999996E-3</v>
      </c>
      <c r="J188">
        <v>232.80699999999999</v>
      </c>
      <c r="K188">
        <v>-3.6062999999999998E-3</v>
      </c>
      <c r="N188">
        <v>233.03899999999999</v>
      </c>
      <c r="O188">
        <v>-4.3166200000000002E-3</v>
      </c>
      <c r="R188">
        <v>232.69399999999999</v>
      </c>
      <c r="S188">
        <v>-3.4873399999999998E-3</v>
      </c>
    </row>
    <row r="189" spans="2:19" x14ac:dyDescent="0.2">
      <c r="B189">
        <v>233.40199999999999</v>
      </c>
      <c r="C189">
        <v>-1.5316399999999999E-3</v>
      </c>
      <c r="F189">
        <v>233.94800000000001</v>
      </c>
      <c r="G189">
        <v>-4.9999199999999997E-3</v>
      </c>
      <c r="J189">
        <v>233.79599999999999</v>
      </c>
      <c r="K189">
        <v>-3.5782499999999998E-3</v>
      </c>
      <c r="N189">
        <v>234.02600000000001</v>
      </c>
      <c r="O189">
        <v>-4.2123899999999999E-3</v>
      </c>
      <c r="R189">
        <v>233.68799999999999</v>
      </c>
      <c r="S189">
        <v>-3.4282399999999999E-3</v>
      </c>
    </row>
    <row r="190" spans="2:19" x14ac:dyDescent="0.2">
      <c r="B190">
        <v>234.39400000000001</v>
      </c>
      <c r="C190">
        <v>-1.6529400000000001E-3</v>
      </c>
      <c r="F190">
        <v>234.95099999999999</v>
      </c>
      <c r="G190">
        <v>-4.82811E-3</v>
      </c>
      <c r="J190">
        <v>234.80600000000001</v>
      </c>
      <c r="K190">
        <v>-3.5366199999999999E-3</v>
      </c>
      <c r="N190">
        <v>235.018</v>
      </c>
      <c r="O190">
        <v>-4.1157099999999999E-3</v>
      </c>
      <c r="R190">
        <v>234.68199999999999</v>
      </c>
      <c r="S190">
        <v>-3.3732300000000001E-3</v>
      </c>
    </row>
    <row r="191" spans="2:19" x14ac:dyDescent="0.2">
      <c r="B191">
        <v>235.398</v>
      </c>
      <c r="C191">
        <v>-1.78597E-3</v>
      </c>
      <c r="F191">
        <v>235.94200000000001</v>
      </c>
      <c r="G191">
        <v>-4.6732299999999996E-3</v>
      </c>
      <c r="J191">
        <v>235.81</v>
      </c>
      <c r="K191">
        <v>-3.5007699999999998E-3</v>
      </c>
      <c r="N191">
        <v>236.01300000000001</v>
      </c>
      <c r="O191">
        <v>-4.0193599999999996E-3</v>
      </c>
      <c r="R191">
        <v>235.68299999999999</v>
      </c>
      <c r="S191">
        <v>-3.3294100000000001E-3</v>
      </c>
    </row>
    <row r="192" spans="2:19" x14ac:dyDescent="0.2">
      <c r="B192">
        <v>236.40899999999999</v>
      </c>
      <c r="C192">
        <v>-1.9335400000000001E-3</v>
      </c>
      <c r="F192">
        <v>236.947</v>
      </c>
      <c r="G192">
        <v>-4.5304000000000004E-3</v>
      </c>
      <c r="J192">
        <v>236.81200000000001</v>
      </c>
      <c r="K192">
        <v>-3.4627600000000001E-3</v>
      </c>
      <c r="N192">
        <v>237.02199999999999</v>
      </c>
      <c r="O192">
        <v>-3.9263099999999997E-3</v>
      </c>
      <c r="R192">
        <v>236.69499999999999</v>
      </c>
      <c r="S192">
        <v>-3.2880100000000001E-3</v>
      </c>
    </row>
    <row r="193" spans="2:19" x14ac:dyDescent="0.2">
      <c r="B193">
        <v>237.404</v>
      </c>
      <c r="C193">
        <v>-2.07997E-3</v>
      </c>
      <c r="F193">
        <v>237.935</v>
      </c>
      <c r="G193">
        <v>-4.3921400000000001E-3</v>
      </c>
      <c r="J193">
        <v>237.79599999999999</v>
      </c>
      <c r="K193">
        <v>-3.4103499999999999E-3</v>
      </c>
      <c r="N193">
        <v>238.00700000000001</v>
      </c>
      <c r="O193">
        <v>-3.8321900000000001E-3</v>
      </c>
      <c r="R193">
        <v>237.67699999999999</v>
      </c>
      <c r="S193">
        <v>-3.2480299999999998E-3</v>
      </c>
    </row>
    <row r="194" spans="2:19" x14ac:dyDescent="0.2">
      <c r="B194">
        <v>238.40899999999999</v>
      </c>
      <c r="C194">
        <v>-2.22851E-3</v>
      </c>
      <c r="F194">
        <v>238.93199999999999</v>
      </c>
      <c r="G194">
        <v>-4.2576899999999997E-3</v>
      </c>
      <c r="J194">
        <v>238.78899999999999</v>
      </c>
      <c r="K194">
        <v>-3.3467200000000001E-3</v>
      </c>
      <c r="N194">
        <v>239.00200000000001</v>
      </c>
      <c r="O194">
        <v>-3.7291199999999998E-3</v>
      </c>
      <c r="R194">
        <v>238.68</v>
      </c>
      <c r="S194">
        <v>-3.20557E-3</v>
      </c>
    </row>
    <row r="195" spans="2:19" x14ac:dyDescent="0.2">
      <c r="B195">
        <v>239.411</v>
      </c>
      <c r="C195">
        <v>-2.3755099999999999E-3</v>
      </c>
      <c r="F195">
        <v>239.93700000000001</v>
      </c>
      <c r="G195">
        <v>-4.1241999999999997E-3</v>
      </c>
      <c r="J195">
        <v>239.79400000000001</v>
      </c>
      <c r="K195">
        <v>-3.2729299999999998E-3</v>
      </c>
      <c r="N195">
        <v>240.011</v>
      </c>
      <c r="O195">
        <v>-3.6223100000000001E-3</v>
      </c>
      <c r="R195">
        <v>239.68700000000001</v>
      </c>
      <c r="S195">
        <v>-3.15153E-3</v>
      </c>
    </row>
    <row r="196" spans="2:19" x14ac:dyDescent="0.2">
      <c r="B196">
        <v>240.41900000000001</v>
      </c>
      <c r="C196">
        <v>-2.5228899999999999E-3</v>
      </c>
      <c r="F196">
        <v>240.92</v>
      </c>
      <c r="G196">
        <v>-4.0051599999999998E-3</v>
      </c>
      <c r="J196">
        <v>240.79300000000001</v>
      </c>
      <c r="K196">
        <v>-3.2090399999999998E-3</v>
      </c>
      <c r="N196">
        <v>240.99100000000001</v>
      </c>
      <c r="O196">
        <v>-3.52717E-3</v>
      </c>
      <c r="R196">
        <v>240.68100000000001</v>
      </c>
      <c r="S196">
        <v>-3.1030200000000002E-3</v>
      </c>
    </row>
    <row r="197" spans="2:19" x14ac:dyDescent="0.2">
      <c r="B197">
        <v>241.417</v>
      </c>
      <c r="C197">
        <v>-2.6837800000000002E-3</v>
      </c>
      <c r="F197">
        <v>241.91399999999999</v>
      </c>
      <c r="G197">
        <v>-3.9039500000000002E-3</v>
      </c>
      <c r="J197">
        <v>241.773</v>
      </c>
      <c r="K197">
        <v>-3.1611399999999998E-3</v>
      </c>
      <c r="N197">
        <v>241.982</v>
      </c>
      <c r="O197">
        <v>-3.4466800000000001E-3</v>
      </c>
      <c r="R197">
        <v>241.685</v>
      </c>
      <c r="S197">
        <v>-3.0563700000000001E-3</v>
      </c>
    </row>
    <row r="198" spans="2:19" x14ac:dyDescent="0.2">
      <c r="B198">
        <v>242.416</v>
      </c>
      <c r="C198">
        <v>-2.8516000000000001E-3</v>
      </c>
      <c r="F198">
        <v>242.90899999999999</v>
      </c>
      <c r="G198">
        <v>-3.8160099999999999E-3</v>
      </c>
      <c r="J198">
        <v>242.76900000000001</v>
      </c>
      <c r="K198">
        <v>-3.1274100000000002E-3</v>
      </c>
      <c r="N198">
        <v>242.99100000000001</v>
      </c>
      <c r="O198">
        <v>-3.3737900000000002E-3</v>
      </c>
      <c r="R198">
        <v>242.673</v>
      </c>
      <c r="S198">
        <v>-3.0169900000000002E-3</v>
      </c>
    </row>
    <row r="199" spans="2:19" x14ac:dyDescent="0.2">
      <c r="B199">
        <v>243.422</v>
      </c>
      <c r="C199">
        <v>-3.0309E-3</v>
      </c>
      <c r="F199">
        <v>243.92</v>
      </c>
      <c r="G199">
        <v>-3.7490800000000001E-3</v>
      </c>
      <c r="J199">
        <v>243.773</v>
      </c>
      <c r="K199">
        <v>-3.10269E-3</v>
      </c>
      <c r="N199">
        <v>243.99</v>
      </c>
      <c r="O199">
        <v>-3.3040000000000001E-3</v>
      </c>
      <c r="R199">
        <v>243.684</v>
      </c>
      <c r="S199">
        <v>-2.9985099999999998E-3</v>
      </c>
    </row>
    <row r="200" spans="2:19" x14ac:dyDescent="0.2">
      <c r="B200">
        <v>244.42500000000001</v>
      </c>
      <c r="C200">
        <v>-3.2109999999999999E-3</v>
      </c>
      <c r="F200">
        <v>244.90100000000001</v>
      </c>
      <c r="G200">
        <v>-3.6942699999999999E-3</v>
      </c>
      <c r="J200">
        <v>244.762</v>
      </c>
      <c r="K200">
        <v>-3.0859799999999999E-3</v>
      </c>
      <c r="N200">
        <v>244.977</v>
      </c>
      <c r="O200">
        <v>-3.2339500000000002E-3</v>
      </c>
      <c r="R200">
        <v>244.68899999999999</v>
      </c>
      <c r="S200">
        <v>-2.9800999999999998E-3</v>
      </c>
    </row>
    <row r="201" spans="2:19" x14ac:dyDescent="0.2">
      <c r="B201">
        <v>245.416</v>
      </c>
      <c r="C201">
        <v>-3.3749000000000001E-3</v>
      </c>
      <c r="F201">
        <v>245.899</v>
      </c>
      <c r="G201">
        <v>-3.6448800000000001E-3</v>
      </c>
      <c r="J201">
        <v>245.76400000000001</v>
      </c>
      <c r="K201">
        <v>-3.0697599999999999E-3</v>
      </c>
      <c r="N201">
        <v>245.96700000000001</v>
      </c>
      <c r="O201">
        <v>-3.1718599999999999E-3</v>
      </c>
      <c r="R201">
        <v>245.691</v>
      </c>
      <c r="S201">
        <v>-2.9576899999999998E-3</v>
      </c>
    </row>
    <row r="202" spans="2:19" x14ac:dyDescent="0.2">
      <c r="B202">
        <v>246.404</v>
      </c>
      <c r="C202">
        <v>-3.5225899999999999E-3</v>
      </c>
      <c r="F202">
        <v>246.88499999999999</v>
      </c>
      <c r="G202">
        <v>-3.59071E-3</v>
      </c>
      <c r="J202">
        <v>246.739</v>
      </c>
      <c r="K202">
        <v>-3.0595399999999999E-3</v>
      </c>
      <c r="N202">
        <v>246.95599999999999</v>
      </c>
      <c r="O202">
        <v>-3.1132400000000002E-3</v>
      </c>
      <c r="R202">
        <v>246.679</v>
      </c>
      <c r="S202">
        <v>-2.9253299999999999E-3</v>
      </c>
    </row>
    <row r="203" spans="2:19" x14ac:dyDescent="0.2">
      <c r="B203">
        <v>247.42599999999999</v>
      </c>
      <c r="C203">
        <v>-3.6592700000000001E-3</v>
      </c>
      <c r="F203">
        <v>247.898</v>
      </c>
      <c r="G203">
        <v>-3.5377300000000002E-3</v>
      </c>
      <c r="J203">
        <v>247.744</v>
      </c>
      <c r="K203">
        <v>-3.05806E-3</v>
      </c>
      <c r="N203">
        <v>247.964</v>
      </c>
      <c r="O203">
        <v>-3.0494300000000001E-3</v>
      </c>
      <c r="R203">
        <v>247.684</v>
      </c>
      <c r="S203">
        <v>-2.8830599999999998E-3</v>
      </c>
    </row>
    <row r="204" spans="2:19" x14ac:dyDescent="0.2">
      <c r="B204">
        <v>248.43</v>
      </c>
      <c r="C204">
        <v>-3.7879200000000002E-3</v>
      </c>
      <c r="F204">
        <v>248.887</v>
      </c>
      <c r="G204">
        <v>-3.5015200000000002E-3</v>
      </c>
      <c r="J204">
        <v>248.73699999999999</v>
      </c>
      <c r="K204">
        <v>-3.0720600000000002E-3</v>
      </c>
      <c r="N204">
        <v>248.95699999999999</v>
      </c>
      <c r="O204">
        <v>-2.9931799999999998E-3</v>
      </c>
      <c r="R204">
        <v>248.684</v>
      </c>
      <c r="S204">
        <v>-2.85199E-3</v>
      </c>
    </row>
    <row r="205" spans="2:19" x14ac:dyDescent="0.2">
      <c r="B205">
        <v>249.429</v>
      </c>
      <c r="C205">
        <v>-3.9112499999999998E-3</v>
      </c>
      <c r="F205">
        <v>249.899</v>
      </c>
      <c r="G205">
        <v>-3.4826599999999998E-3</v>
      </c>
      <c r="J205">
        <v>249.73099999999999</v>
      </c>
      <c r="K205">
        <v>-3.0997300000000002E-3</v>
      </c>
      <c r="N205">
        <v>249.964</v>
      </c>
      <c r="O205">
        <v>-2.94028E-3</v>
      </c>
      <c r="R205">
        <v>249.69800000000001</v>
      </c>
      <c r="S205">
        <v>-2.8234800000000002E-3</v>
      </c>
    </row>
    <row r="206" spans="2:19" x14ac:dyDescent="0.2">
      <c r="B206">
        <v>250.43100000000001</v>
      </c>
      <c r="C206">
        <v>-4.0242000000000003E-3</v>
      </c>
      <c r="F206">
        <v>250.90299999999999</v>
      </c>
      <c r="G206">
        <v>-3.4785800000000002E-3</v>
      </c>
      <c r="J206">
        <v>250.73099999999999</v>
      </c>
      <c r="K206">
        <v>-3.1383299999999999E-3</v>
      </c>
      <c r="N206">
        <v>250.96</v>
      </c>
      <c r="O206">
        <v>-2.89624E-3</v>
      </c>
      <c r="R206">
        <v>250.69</v>
      </c>
      <c r="S206">
        <v>-2.79707E-3</v>
      </c>
    </row>
    <row r="207" spans="2:19" x14ac:dyDescent="0.2">
      <c r="B207">
        <v>251.41800000000001</v>
      </c>
      <c r="C207">
        <v>-4.1242800000000001E-3</v>
      </c>
      <c r="F207">
        <v>251.904</v>
      </c>
      <c r="G207">
        <v>-3.4782799999999998E-3</v>
      </c>
      <c r="J207">
        <v>251.73099999999999</v>
      </c>
      <c r="K207">
        <v>-3.1963999999999998E-3</v>
      </c>
      <c r="N207">
        <v>251.95500000000001</v>
      </c>
      <c r="O207">
        <v>-2.8625600000000001E-3</v>
      </c>
      <c r="R207">
        <v>251.69499999999999</v>
      </c>
      <c r="S207">
        <v>-2.7755200000000001E-3</v>
      </c>
    </row>
    <row r="208" spans="2:19" x14ac:dyDescent="0.2">
      <c r="B208">
        <v>252.429</v>
      </c>
      <c r="C208">
        <v>-4.21296E-3</v>
      </c>
      <c r="F208">
        <v>252.91300000000001</v>
      </c>
      <c r="G208">
        <v>-3.4782699999999999E-3</v>
      </c>
      <c r="J208">
        <v>252.72</v>
      </c>
      <c r="K208">
        <v>-3.26327E-3</v>
      </c>
      <c r="N208">
        <v>252.958</v>
      </c>
      <c r="O208">
        <v>-2.8299599999999999E-3</v>
      </c>
      <c r="R208">
        <v>252.71799999999999</v>
      </c>
      <c r="S208">
        <v>-2.7544800000000001E-3</v>
      </c>
    </row>
    <row r="209" spans="2:19" x14ac:dyDescent="0.2">
      <c r="B209">
        <v>253.434</v>
      </c>
      <c r="C209">
        <v>-4.2942700000000002E-3</v>
      </c>
      <c r="F209">
        <v>253.917</v>
      </c>
      <c r="G209">
        <v>-3.4792099999999999E-3</v>
      </c>
      <c r="J209">
        <v>253.72900000000001</v>
      </c>
      <c r="K209">
        <v>-3.3494100000000001E-3</v>
      </c>
      <c r="N209">
        <v>253.95699999999999</v>
      </c>
      <c r="O209">
        <v>-2.8015100000000001E-3</v>
      </c>
      <c r="R209">
        <v>253.71600000000001</v>
      </c>
      <c r="S209">
        <v>-2.7391300000000002E-3</v>
      </c>
    </row>
    <row r="210" spans="2:19" x14ac:dyDescent="0.2">
      <c r="B210">
        <v>254.43</v>
      </c>
      <c r="C210">
        <v>-4.3773199999999996E-3</v>
      </c>
      <c r="F210">
        <v>254.9</v>
      </c>
      <c r="G210">
        <v>-3.4875700000000002E-3</v>
      </c>
      <c r="J210">
        <v>254.715</v>
      </c>
      <c r="K210">
        <v>-3.45693E-3</v>
      </c>
      <c r="N210">
        <v>254.952</v>
      </c>
      <c r="O210">
        <v>-2.7817699999999998E-3</v>
      </c>
      <c r="R210">
        <v>254.70400000000001</v>
      </c>
      <c r="S210">
        <v>-2.7289699999999998E-3</v>
      </c>
    </row>
    <row r="211" spans="2:19" x14ac:dyDescent="0.2">
      <c r="B211">
        <v>255.43700000000001</v>
      </c>
      <c r="C211">
        <v>-4.4668700000000004E-3</v>
      </c>
      <c r="F211">
        <v>255.916</v>
      </c>
      <c r="G211">
        <v>-3.4995400000000002E-3</v>
      </c>
      <c r="J211">
        <v>255.715</v>
      </c>
      <c r="K211">
        <v>-3.5818999999999998E-3</v>
      </c>
      <c r="N211">
        <v>255.94200000000001</v>
      </c>
      <c r="O211">
        <v>-2.7654300000000001E-3</v>
      </c>
      <c r="R211">
        <v>255.71700000000001</v>
      </c>
      <c r="S211">
        <v>-2.7229799999999998E-3</v>
      </c>
    </row>
    <row r="212" spans="2:19" x14ac:dyDescent="0.2">
      <c r="B212">
        <v>256.42099999999999</v>
      </c>
      <c r="C212">
        <v>-4.5523200000000003E-3</v>
      </c>
      <c r="F212">
        <v>256.90699999999998</v>
      </c>
      <c r="G212">
        <v>-3.5086599999999998E-3</v>
      </c>
      <c r="J212">
        <v>256.70400000000001</v>
      </c>
      <c r="K212">
        <v>-3.7189200000000001E-3</v>
      </c>
      <c r="N212">
        <v>256.935</v>
      </c>
      <c r="O212">
        <v>-2.74815E-3</v>
      </c>
      <c r="R212">
        <v>256.709</v>
      </c>
      <c r="S212">
        <v>-2.7114000000000001E-3</v>
      </c>
    </row>
    <row r="213" spans="2:19" x14ac:dyDescent="0.2">
      <c r="B213">
        <v>257.43299999999999</v>
      </c>
      <c r="C213">
        <v>-4.6271999999999997E-3</v>
      </c>
      <c r="F213">
        <v>257.91399999999999</v>
      </c>
      <c r="G213">
        <v>-3.5168E-3</v>
      </c>
      <c r="J213">
        <v>257.72000000000003</v>
      </c>
      <c r="K213">
        <v>-3.8604799999999999E-3</v>
      </c>
      <c r="N213">
        <v>257.94499999999999</v>
      </c>
      <c r="O213">
        <v>-2.7242E-3</v>
      </c>
      <c r="R213">
        <v>257.72800000000001</v>
      </c>
      <c r="S213">
        <v>-2.69294E-3</v>
      </c>
    </row>
    <row r="214" spans="2:19" x14ac:dyDescent="0.2">
      <c r="B214">
        <v>258.43099999999998</v>
      </c>
      <c r="C214">
        <v>-4.6936599999999997E-3</v>
      </c>
      <c r="F214">
        <v>258.90699999999998</v>
      </c>
      <c r="G214">
        <v>-3.5157600000000002E-3</v>
      </c>
      <c r="J214">
        <v>258.71499999999997</v>
      </c>
      <c r="K214">
        <v>-4.0134699999999999E-3</v>
      </c>
      <c r="N214">
        <v>258.93799999999999</v>
      </c>
      <c r="O214">
        <v>-2.6881100000000001E-3</v>
      </c>
      <c r="R214">
        <v>258.72500000000002</v>
      </c>
      <c r="S214">
        <v>-2.6674799999999999E-3</v>
      </c>
    </row>
    <row r="215" spans="2:19" x14ac:dyDescent="0.2">
      <c r="B215">
        <v>259.44499999999999</v>
      </c>
      <c r="C215">
        <v>-4.7608299999999997E-3</v>
      </c>
      <c r="F215">
        <v>259.91300000000001</v>
      </c>
      <c r="G215">
        <v>-3.5178100000000001E-3</v>
      </c>
      <c r="J215">
        <v>259.714</v>
      </c>
      <c r="K215">
        <v>-4.1890699999999996E-3</v>
      </c>
      <c r="N215">
        <v>259.93799999999999</v>
      </c>
      <c r="O215">
        <v>-2.65745E-3</v>
      </c>
      <c r="R215">
        <v>259.726</v>
      </c>
      <c r="S215">
        <v>-2.6421399999999999E-3</v>
      </c>
    </row>
    <row r="216" spans="2:19" x14ac:dyDescent="0.2">
      <c r="B216">
        <v>260.447</v>
      </c>
      <c r="C216">
        <v>-4.84359E-3</v>
      </c>
      <c r="F216">
        <v>260.91300000000001</v>
      </c>
      <c r="G216">
        <v>-3.5217E-3</v>
      </c>
      <c r="J216">
        <v>260.71499999999997</v>
      </c>
      <c r="K216">
        <v>-4.3959000000000003E-3</v>
      </c>
      <c r="N216">
        <v>260.94400000000002</v>
      </c>
      <c r="O216">
        <v>-2.63496E-3</v>
      </c>
      <c r="R216">
        <v>260.73500000000001</v>
      </c>
      <c r="S216">
        <v>-2.6231599999999998E-3</v>
      </c>
    </row>
    <row r="217" spans="2:19" x14ac:dyDescent="0.2">
      <c r="B217">
        <v>261.44400000000002</v>
      </c>
      <c r="C217">
        <v>-4.9369699999999997E-3</v>
      </c>
      <c r="F217">
        <v>261.92</v>
      </c>
      <c r="G217">
        <v>-3.5256900000000002E-3</v>
      </c>
      <c r="J217">
        <v>261.72800000000001</v>
      </c>
      <c r="K217">
        <v>-4.6273399999999998E-3</v>
      </c>
      <c r="N217">
        <v>261.93599999999998</v>
      </c>
      <c r="O217">
        <v>-2.61911E-3</v>
      </c>
      <c r="R217">
        <v>261.73200000000003</v>
      </c>
      <c r="S217">
        <v>-2.6085800000000001E-3</v>
      </c>
    </row>
    <row r="218" spans="2:19" x14ac:dyDescent="0.2">
      <c r="B218">
        <v>262.43599999999998</v>
      </c>
      <c r="C218">
        <v>-5.0379099999999996E-3</v>
      </c>
      <c r="F218">
        <v>262.92099999999999</v>
      </c>
      <c r="G218">
        <v>-3.5330000000000001E-3</v>
      </c>
      <c r="J218">
        <v>262.721</v>
      </c>
      <c r="K218">
        <v>-4.87705E-3</v>
      </c>
      <c r="N218">
        <v>262.92200000000003</v>
      </c>
      <c r="O218">
        <v>-2.60312E-3</v>
      </c>
      <c r="R218">
        <v>262.73899999999998</v>
      </c>
      <c r="S218">
        <v>-2.5964999999999998E-3</v>
      </c>
    </row>
    <row r="219" spans="2:19" x14ac:dyDescent="0.2">
      <c r="B219">
        <v>263.447</v>
      </c>
      <c r="C219">
        <v>-5.15133E-3</v>
      </c>
      <c r="F219">
        <v>263.928</v>
      </c>
      <c r="G219">
        <v>-3.5455700000000001E-3</v>
      </c>
      <c r="J219">
        <v>263.73200000000003</v>
      </c>
      <c r="K219">
        <v>-5.1535000000000001E-3</v>
      </c>
      <c r="N219">
        <v>263.92200000000003</v>
      </c>
      <c r="O219">
        <v>-2.5902799999999999E-3</v>
      </c>
      <c r="R219">
        <v>263.72800000000001</v>
      </c>
      <c r="S219">
        <v>-2.5894300000000002E-3</v>
      </c>
    </row>
    <row r="220" spans="2:19" x14ac:dyDescent="0.2">
      <c r="B220">
        <v>264.459</v>
      </c>
      <c r="C220">
        <v>-5.2758400000000004E-3</v>
      </c>
      <c r="F220">
        <v>264.93099999999998</v>
      </c>
      <c r="G220">
        <v>-3.5659799999999998E-3</v>
      </c>
      <c r="J220">
        <v>264.72800000000001</v>
      </c>
      <c r="K220">
        <v>-5.4609100000000002E-3</v>
      </c>
      <c r="N220">
        <v>264.92500000000001</v>
      </c>
      <c r="O220">
        <v>-2.5871000000000002E-3</v>
      </c>
      <c r="R220">
        <v>264.73099999999999</v>
      </c>
      <c r="S220">
        <v>-2.59122E-3</v>
      </c>
    </row>
    <row r="221" spans="2:19" x14ac:dyDescent="0.2">
      <c r="B221">
        <v>265.46800000000002</v>
      </c>
      <c r="C221">
        <v>-5.4050599999999997E-3</v>
      </c>
      <c r="F221">
        <v>265.94600000000003</v>
      </c>
      <c r="G221">
        <v>-3.5802199999999998E-3</v>
      </c>
      <c r="J221">
        <v>265.74599999999998</v>
      </c>
      <c r="K221">
        <v>-5.78431E-3</v>
      </c>
      <c r="N221">
        <v>265.93099999999998</v>
      </c>
      <c r="O221">
        <v>-2.58275E-3</v>
      </c>
      <c r="R221">
        <v>265.73399999999998</v>
      </c>
      <c r="S221">
        <v>-2.5914499999999999E-3</v>
      </c>
    </row>
    <row r="222" spans="2:19" x14ac:dyDescent="0.2">
      <c r="B222">
        <v>266.46100000000001</v>
      </c>
      <c r="C222">
        <v>-5.5297599999999999E-3</v>
      </c>
      <c r="F222">
        <v>266.94200000000001</v>
      </c>
      <c r="G222">
        <v>-3.5835900000000002E-3</v>
      </c>
      <c r="J222">
        <v>266.75</v>
      </c>
      <c r="K222">
        <v>-6.1077099999999997E-3</v>
      </c>
      <c r="N222">
        <v>266.91699999999997</v>
      </c>
      <c r="O222">
        <v>-2.5713200000000002E-3</v>
      </c>
      <c r="R222">
        <v>266.733</v>
      </c>
      <c r="S222">
        <v>-2.5829799999999999E-3</v>
      </c>
    </row>
    <row r="223" spans="2:19" x14ac:dyDescent="0.2">
      <c r="B223">
        <v>267.46300000000002</v>
      </c>
      <c r="C223">
        <v>-5.6497400000000003E-3</v>
      </c>
      <c r="F223">
        <v>267.93400000000003</v>
      </c>
      <c r="G223">
        <v>-3.5772999999999998E-3</v>
      </c>
      <c r="J223">
        <v>267.76</v>
      </c>
      <c r="K223">
        <v>-6.4223600000000002E-3</v>
      </c>
      <c r="N223">
        <v>267.916</v>
      </c>
      <c r="O223">
        <v>-2.5504199999999999E-3</v>
      </c>
      <c r="R223">
        <v>267.72300000000001</v>
      </c>
      <c r="S223">
        <v>-2.56603E-3</v>
      </c>
    </row>
    <row r="224" spans="2:19" x14ac:dyDescent="0.2">
      <c r="B224">
        <v>268.46199999999999</v>
      </c>
      <c r="C224">
        <v>-5.7753500000000003E-3</v>
      </c>
      <c r="F224">
        <v>268.92899999999997</v>
      </c>
      <c r="G224">
        <v>-3.5663499999999998E-3</v>
      </c>
      <c r="J224">
        <v>268.77800000000002</v>
      </c>
      <c r="K224">
        <v>-6.7316600000000004E-3</v>
      </c>
      <c r="N224">
        <v>268.91899999999998</v>
      </c>
      <c r="O224">
        <v>-2.5259000000000002E-3</v>
      </c>
      <c r="R224">
        <v>268.71800000000002</v>
      </c>
      <c r="S224">
        <v>-2.5422399999999999E-3</v>
      </c>
    </row>
    <row r="225" spans="2:19" x14ac:dyDescent="0.2">
      <c r="B225">
        <v>269.44900000000001</v>
      </c>
      <c r="C225">
        <v>-5.9078200000000003E-3</v>
      </c>
      <c r="F225">
        <v>269.93400000000003</v>
      </c>
      <c r="G225">
        <v>-3.5572099999999999E-3</v>
      </c>
      <c r="J225">
        <v>269.77600000000001</v>
      </c>
      <c r="K225">
        <v>-7.0383499999999996E-3</v>
      </c>
      <c r="N225">
        <v>269.90499999999997</v>
      </c>
      <c r="O225">
        <v>-2.5088799999999998E-3</v>
      </c>
      <c r="R225">
        <v>269.71300000000002</v>
      </c>
      <c r="S225">
        <v>-2.52571E-3</v>
      </c>
    </row>
    <row r="226" spans="2:19" x14ac:dyDescent="0.2">
      <c r="B226">
        <v>270.46600000000001</v>
      </c>
      <c r="C226">
        <v>-6.0533599999999998E-3</v>
      </c>
      <c r="F226">
        <v>270.93700000000001</v>
      </c>
      <c r="G226">
        <v>-3.5486699999999999E-3</v>
      </c>
      <c r="J226">
        <v>270.80799999999999</v>
      </c>
      <c r="K226">
        <v>-7.3226200000000002E-3</v>
      </c>
      <c r="N226">
        <v>270.91199999999998</v>
      </c>
      <c r="O226">
        <v>-2.4986800000000001E-3</v>
      </c>
      <c r="R226">
        <v>270.71800000000002</v>
      </c>
      <c r="S226">
        <v>-2.5153699999999998E-3</v>
      </c>
    </row>
    <row r="227" spans="2:19" x14ac:dyDescent="0.2">
      <c r="B227">
        <v>271.46100000000001</v>
      </c>
      <c r="C227">
        <v>-6.2026599999999996E-3</v>
      </c>
      <c r="F227">
        <v>271.93299999999999</v>
      </c>
      <c r="G227">
        <v>-3.53973E-3</v>
      </c>
      <c r="J227">
        <v>271.82100000000003</v>
      </c>
      <c r="K227">
        <v>-7.5622900000000002E-3</v>
      </c>
      <c r="N227">
        <v>271.90300000000002</v>
      </c>
      <c r="O227">
        <v>-2.4891000000000002E-3</v>
      </c>
      <c r="R227">
        <v>271.70800000000003</v>
      </c>
      <c r="S227">
        <v>-2.50593E-3</v>
      </c>
    </row>
    <row r="228" spans="2:19" x14ac:dyDescent="0.2">
      <c r="B228">
        <v>272.46300000000002</v>
      </c>
      <c r="C228">
        <v>-6.35317E-3</v>
      </c>
      <c r="F228">
        <v>272.93299999999999</v>
      </c>
      <c r="G228">
        <v>-3.5395600000000002E-3</v>
      </c>
      <c r="J228">
        <v>272.83300000000003</v>
      </c>
      <c r="K228">
        <v>-7.7456199999999999E-3</v>
      </c>
      <c r="N228">
        <v>272.88600000000002</v>
      </c>
      <c r="O228">
        <v>-2.4876799999999999E-3</v>
      </c>
      <c r="R228">
        <v>272.7</v>
      </c>
      <c r="S228">
        <v>-2.5016499999999998E-3</v>
      </c>
    </row>
    <row r="229" spans="2:19" x14ac:dyDescent="0.2">
      <c r="B229">
        <v>273.48500000000001</v>
      </c>
      <c r="C229">
        <v>-6.5142899999999998E-3</v>
      </c>
      <c r="F229">
        <v>273.93599999999998</v>
      </c>
      <c r="G229">
        <v>-3.5453799999999999E-3</v>
      </c>
      <c r="J229">
        <v>273.86099999999999</v>
      </c>
      <c r="K229">
        <v>-7.8717500000000003E-3</v>
      </c>
      <c r="N229">
        <v>273.90199999999999</v>
      </c>
      <c r="O229">
        <v>-2.4937200000000001E-3</v>
      </c>
      <c r="R229">
        <v>273.71800000000002</v>
      </c>
      <c r="S229">
        <v>-2.50315E-3</v>
      </c>
    </row>
    <row r="230" spans="2:19" x14ac:dyDescent="0.2">
      <c r="B230">
        <v>274.471</v>
      </c>
      <c r="C230">
        <v>-6.6758800000000004E-3</v>
      </c>
      <c r="F230">
        <v>274.92099999999999</v>
      </c>
      <c r="G230">
        <v>-3.5509299999999999E-3</v>
      </c>
      <c r="J230">
        <v>274.85199999999998</v>
      </c>
      <c r="K230">
        <v>-7.9353900000000005E-3</v>
      </c>
      <c r="N230">
        <v>274.87900000000002</v>
      </c>
      <c r="O230">
        <v>-2.5022199999999999E-3</v>
      </c>
      <c r="R230">
        <v>274.69600000000003</v>
      </c>
      <c r="S230">
        <v>-2.5061100000000002E-3</v>
      </c>
    </row>
    <row r="231" spans="2:19" x14ac:dyDescent="0.2">
      <c r="B231">
        <v>275.46300000000002</v>
      </c>
      <c r="C231">
        <v>-6.8383699999999999E-3</v>
      </c>
      <c r="F231">
        <v>275.90800000000002</v>
      </c>
      <c r="G231">
        <v>-3.5506999999999999E-3</v>
      </c>
      <c r="J231">
        <v>275.85899999999998</v>
      </c>
      <c r="K231">
        <v>-7.9267999999999995E-3</v>
      </c>
      <c r="N231">
        <v>275.87099999999998</v>
      </c>
      <c r="O231">
        <v>-2.50658E-3</v>
      </c>
      <c r="R231">
        <v>275.67500000000001</v>
      </c>
      <c r="S231">
        <v>-2.5055300000000002E-3</v>
      </c>
    </row>
    <row r="232" spans="2:19" x14ac:dyDescent="0.2">
      <c r="B232">
        <v>276.45999999999998</v>
      </c>
      <c r="C232">
        <v>-6.9906899999999999E-3</v>
      </c>
      <c r="F232">
        <v>276.89400000000001</v>
      </c>
      <c r="G232">
        <v>-3.5473200000000001E-3</v>
      </c>
      <c r="J232">
        <v>276.85399999999998</v>
      </c>
      <c r="K232">
        <v>-7.8382299999999999E-3</v>
      </c>
      <c r="N232">
        <v>276.846</v>
      </c>
      <c r="O232">
        <v>-2.4949799999999999E-3</v>
      </c>
      <c r="R232">
        <v>276.66500000000002</v>
      </c>
      <c r="S232">
        <v>-2.4988900000000001E-3</v>
      </c>
    </row>
    <row r="233" spans="2:19" x14ac:dyDescent="0.2">
      <c r="B233">
        <v>277.45100000000002</v>
      </c>
      <c r="C233">
        <v>-7.13453E-3</v>
      </c>
      <c r="F233">
        <v>277.88200000000001</v>
      </c>
      <c r="G233">
        <v>-3.53507E-3</v>
      </c>
      <c r="J233">
        <v>277.85399999999998</v>
      </c>
      <c r="K233">
        <v>-7.6815099999999999E-3</v>
      </c>
      <c r="N233">
        <v>277.82900000000001</v>
      </c>
      <c r="O233">
        <v>-2.4824700000000001E-3</v>
      </c>
      <c r="R233">
        <v>277.64400000000001</v>
      </c>
      <c r="S233">
        <v>-2.4846199999999999E-3</v>
      </c>
    </row>
    <row r="234" spans="2:19" x14ac:dyDescent="0.2">
      <c r="B234">
        <v>278.43799999999999</v>
      </c>
      <c r="C234">
        <v>-7.2726300000000004E-3</v>
      </c>
      <c r="F234">
        <v>278.87299999999999</v>
      </c>
      <c r="G234">
        <v>-3.5182600000000001E-3</v>
      </c>
      <c r="J234">
        <v>278.846</v>
      </c>
      <c r="K234">
        <v>-7.4751599999999998E-3</v>
      </c>
      <c r="N234">
        <v>278.82600000000002</v>
      </c>
      <c r="O234">
        <v>-2.46839E-3</v>
      </c>
      <c r="R234">
        <v>278.637</v>
      </c>
      <c r="S234">
        <v>-2.4725799999999998E-3</v>
      </c>
    </row>
    <row r="235" spans="2:19" x14ac:dyDescent="0.2">
      <c r="B235">
        <v>279.44</v>
      </c>
      <c r="C235">
        <v>-7.4050499999999998E-3</v>
      </c>
      <c r="F235">
        <v>279.85599999999999</v>
      </c>
      <c r="G235">
        <v>-3.5138399999999998E-3</v>
      </c>
      <c r="J235">
        <v>279.84500000000003</v>
      </c>
      <c r="K235">
        <v>-7.2391299999999999E-3</v>
      </c>
      <c r="N235">
        <v>279.81</v>
      </c>
      <c r="O235">
        <v>-2.4608099999999999E-3</v>
      </c>
      <c r="R235">
        <v>279.62099999999998</v>
      </c>
      <c r="S235">
        <v>-2.4627400000000002E-3</v>
      </c>
    </row>
    <row r="236" spans="2:19" x14ac:dyDescent="0.2">
      <c r="B236">
        <v>280.43599999999998</v>
      </c>
      <c r="C236">
        <v>-7.5359299999999997E-3</v>
      </c>
      <c r="F236">
        <v>280.858</v>
      </c>
      <c r="G236">
        <v>-3.5086800000000001E-3</v>
      </c>
      <c r="J236">
        <v>280.84100000000001</v>
      </c>
      <c r="K236">
        <v>-6.9871999999999998E-3</v>
      </c>
      <c r="N236">
        <v>280.8</v>
      </c>
      <c r="O236">
        <v>-2.4603099999999998E-3</v>
      </c>
      <c r="R236">
        <v>280.62</v>
      </c>
      <c r="S236">
        <v>-2.45671E-3</v>
      </c>
    </row>
    <row r="237" spans="2:19" x14ac:dyDescent="0.2">
      <c r="B237">
        <v>281.44400000000002</v>
      </c>
      <c r="C237">
        <v>-7.6543000000000002E-3</v>
      </c>
      <c r="F237">
        <v>281.84100000000001</v>
      </c>
      <c r="G237">
        <v>-3.5060899999999999E-3</v>
      </c>
      <c r="J237">
        <v>281.83</v>
      </c>
      <c r="K237">
        <v>-6.72136E-3</v>
      </c>
      <c r="N237">
        <v>281.79000000000002</v>
      </c>
      <c r="O237">
        <v>-2.45598E-3</v>
      </c>
      <c r="R237">
        <v>281.60399999999998</v>
      </c>
      <c r="S237">
        <v>-2.4541300000000001E-3</v>
      </c>
    </row>
    <row r="238" spans="2:19" x14ac:dyDescent="0.2">
      <c r="B238">
        <v>282.43900000000002</v>
      </c>
      <c r="C238">
        <v>-7.7635899999999999E-3</v>
      </c>
      <c r="F238">
        <v>282.83699999999999</v>
      </c>
      <c r="G238">
        <v>-3.4978499999999998E-3</v>
      </c>
      <c r="J238">
        <v>282.81099999999998</v>
      </c>
      <c r="K238">
        <v>-6.4506700000000004E-3</v>
      </c>
      <c r="N238">
        <v>282.762</v>
      </c>
      <c r="O238">
        <v>-2.4530699999999999E-3</v>
      </c>
      <c r="R238">
        <v>282.59300000000002</v>
      </c>
      <c r="S238">
        <v>-2.45167E-3</v>
      </c>
    </row>
    <row r="239" spans="2:19" x14ac:dyDescent="0.2">
      <c r="B239">
        <v>283.43900000000002</v>
      </c>
      <c r="C239">
        <v>-7.8643800000000007E-3</v>
      </c>
      <c r="F239">
        <v>283.83100000000002</v>
      </c>
      <c r="G239">
        <v>-3.4845499999999999E-3</v>
      </c>
      <c r="J239">
        <v>283.80099999999999</v>
      </c>
      <c r="K239">
        <v>-6.1886199999999997E-3</v>
      </c>
      <c r="N239">
        <v>283.75700000000001</v>
      </c>
      <c r="O239">
        <v>-2.4467600000000001E-3</v>
      </c>
      <c r="R239">
        <v>283.58699999999999</v>
      </c>
      <c r="S239">
        <v>-2.4502299999999999E-3</v>
      </c>
    </row>
    <row r="240" spans="2:19" x14ac:dyDescent="0.2">
      <c r="B240">
        <v>284.43700000000001</v>
      </c>
      <c r="C240">
        <v>-7.9517900000000002E-3</v>
      </c>
      <c r="F240">
        <v>284.81700000000001</v>
      </c>
      <c r="G240">
        <v>-3.4812799999999998E-3</v>
      </c>
      <c r="J240">
        <v>284.774</v>
      </c>
      <c r="K240">
        <v>-5.9472099999999996E-3</v>
      </c>
      <c r="N240">
        <v>284.73899999999998</v>
      </c>
      <c r="O240">
        <v>-2.4396399999999999E-3</v>
      </c>
      <c r="R240">
        <v>284.56700000000001</v>
      </c>
      <c r="S240">
        <v>-2.4489400000000001E-3</v>
      </c>
    </row>
    <row r="241" spans="2:19" x14ac:dyDescent="0.2">
      <c r="B241">
        <v>285.43599999999998</v>
      </c>
      <c r="C241">
        <v>-8.0245999999999998E-3</v>
      </c>
      <c r="F241">
        <v>285.81400000000002</v>
      </c>
      <c r="G241">
        <v>-3.4833199999999998E-3</v>
      </c>
      <c r="J241">
        <v>285.75900000000001</v>
      </c>
      <c r="K241">
        <v>-5.7314499999999999E-3</v>
      </c>
      <c r="N241">
        <v>285.72800000000001</v>
      </c>
      <c r="O241">
        <v>-2.4378999999999998E-3</v>
      </c>
      <c r="R241">
        <v>285.565</v>
      </c>
      <c r="S241">
        <v>-2.44933E-3</v>
      </c>
    </row>
    <row r="242" spans="2:19" x14ac:dyDescent="0.2">
      <c r="B242">
        <v>286.43200000000002</v>
      </c>
      <c r="C242">
        <v>-8.0774599999999998E-3</v>
      </c>
      <c r="F242">
        <v>286.80900000000003</v>
      </c>
      <c r="G242">
        <v>-3.4873899999999999E-3</v>
      </c>
      <c r="J242">
        <v>286.75299999999999</v>
      </c>
      <c r="K242">
        <v>-5.5334700000000004E-3</v>
      </c>
      <c r="N242">
        <v>286.72199999999998</v>
      </c>
      <c r="O242">
        <v>-2.4347000000000001E-3</v>
      </c>
      <c r="R242">
        <v>286.55399999999997</v>
      </c>
      <c r="S242">
        <v>-2.4514099999999998E-3</v>
      </c>
    </row>
    <row r="243" spans="2:19" x14ac:dyDescent="0.2">
      <c r="B243">
        <v>287.46100000000001</v>
      </c>
      <c r="C243">
        <v>-8.1089300000000003E-3</v>
      </c>
      <c r="F243">
        <v>287.81900000000002</v>
      </c>
      <c r="G243">
        <v>-3.4950200000000002E-3</v>
      </c>
      <c r="J243">
        <v>287.74099999999999</v>
      </c>
      <c r="K243">
        <v>-5.3504700000000004E-3</v>
      </c>
      <c r="N243">
        <v>287.71499999999997</v>
      </c>
      <c r="O243">
        <v>-2.4282499999999999E-3</v>
      </c>
      <c r="R243">
        <v>287.55900000000003</v>
      </c>
      <c r="S243">
        <v>-2.4502700000000001E-3</v>
      </c>
    </row>
    <row r="244" spans="2:19" x14ac:dyDescent="0.2">
      <c r="B244">
        <v>288.45699999999999</v>
      </c>
      <c r="C244">
        <v>-8.1268999999999994E-3</v>
      </c>
      <c r="F244">
        <v>288.81299999999999</v>
      </c>
      <c r="G244">
        <v>-3.50717E-3</v>
      </c>
      <c r="J244">
        <v>288.72500000000002</v>
      </c>
      <c r="K244">
        <v>-5.1908800000000001E-3</v>
      </c>
      <c r="N244">
        <v>288.70800000000003</v>
      </c>
      <c r="O244">
        <v>-2.4265200000000002E-3</v>
      </c>
      <c r="R244">
        <v>288.55099999999999</v>
      </c>
      <c r="S244">
        <v>-2.4607100000000001E-3</v>
      </c>
    </row>
    <row r="245" spans="2:19" x14ac:dyDescent="0.2">
      <c r="B245">
        <v>289.471</v>
      </c>
      <c r="C245">
        <v>-8.1383900000000006E-3</v>
      </c>
      <c r="F245">
        <v>289.81099999999998</v>
      </c>
      <c r="G245">
        <v>-3.5178900000000001E-3</v>
      </c>
      <c r="J245">
        <v>289.71100000000001</v>
      </c>
      <c r="K245">
        <v>-5.0590100000000001E-3</v>
      </c>
      <c r="N245">
        <v>289.70600000000002</v>
      </c>
      <c r="O245">
        <v>-2.4300699999999999E-3</v>
      </c>
      <c r="R245">
        <v>289.553</v>
      </c>
      <c r="S245">
        <v>-2.4756700000000001E-3</v>
      </c>
    </row>
    <row r="246" spans="2:19" x14ac:dyDescent="0.2">
      <c r="B246">
        <v>290.45999999999998</v>
      </c>
      <c r="C246">
        <v>-8.1282899999999998E-3</v>
      </c>
      <c r="F246">
        <v>290.81400000000002</v>
      </c>
      <c r="G246">
        <v>-3.5183100000000002E-3</v>
      </c>
      <c r="J246">
        <v>290.7</v>
      </c>
      <c r="K246">
        <v>-4.9430000000000003E-3</v>
      </c>
      <c r="N246">
        <v>290.69</v>
      </c>
      <c r="O246">
        <v>-2.4261E-3</v>
      </c>
      <c r="R246">
        <v>290.53300000000002</v>
      </c>
      <c r="S246">
        <v>-2.4849300000000002E-3</v>
      </c>
    </row>
    <row r="247" spans="2:19" x14ac:dyDescent="0.2">
      <c r="B247">
        <v>291.46899999999999</v>
      </c>
      <c r="C247">
        <v>-8.0972100000000005E-3</v>
      </c>
      <c r="F247">
        <v>291.80500000000001</v>
      </c>
      <c r="G247">
        <v>-3.5079899999999999E-3</v>
      </c>
      <c r="J247">
        <v>291.68299999999999</v>
      </c>
      <c r="K247">
        <v>-4.8336500000000001E-3</v>
      </c>
      <c r="N247">
        <v>291.68599999999998</v>
      </c>
      <c r="O247">
        <v>-2.4131000000000001E-3</v>
      </c>
      <c r="R247">
        <v>291.52999999999997</v>
      </c>
      <c r="S247">
        <v>-2.4845900000000001E-3</v>
      </c>
    </row>
    <row r="248" spans="2:19" x14ac:dyDescent="0.2">
      <c r="B248">
        <v>292.47399999999999</v>
      </c>
      <c r="C248">
        <v>-8.0463600000000007E-3</v>
      </c>
      <c r="F248">
        <v>292.82499999999999</v>
      </c>
      <c r="G248">
        <v>-3.4916999999999999E-3</v>
      </c>
      <c r="J248">
        <v>292.68200000000002</v>
      </c>
      <c r="K248">
        <v>-4.72179E-3</v>
      </c>
      <c r="N248">
        <v>292.67599999999999</v>
      </c>
      <c r="O248">
        <v>-2.3851200000000001E-3</v>
      </c>
      <c r="R248">
        <v>292.536</v>
      </c>
      <c r="S248">
        <v>-2.4696800000000001E-3</v>
      </c>
    </row>
    <row r="249" spans="2:19" x14ac:dyDescent="0.2">
      <c r="B249">
        <v>293.49099999999999</v>
      </c>
      <c r="C249">
        <v>-7.9857299999999999E-3</v>
      </c>
      <c r="F249">
        <v>293.81900000000002</v>
      </c>
      <c r="G249">
        <v>-3.4687699999999999E-3</v>
      </c>
      <c r="J249">
        <v>293.67</v>
      </c>
      <c r="K249">
        <v>-4.6301199999999997E-3</v>
      </c>
      <c r="N249">
        <v>293.67399999999998</v>
      </c>
      <c r="O249">
        <v>-2.3605700000000002E-3</v>
      </c>
      <c r="R249">
        <v>293.541</v>
      </c>
      <c r="S249">
        <v>-2.45532E-3</v>
      </c>
    </row>
    <row r="250" spans="2:19" x14ac:dyDescent="0.2">
      <c r="B250">
        <v>294.49400000000003</v>
      </c>
      <c r="C250">
        <v>-7.9227299999999994E-3</v>
      </c>
      <c r="F250">
        <v>294.82100000000003</v>
      </c>
      <c r="G250">
        <v>-3.4487400000000001E-3</v>
      </c>
      <c r="J250">
        <v>294.661</v>
      </c>
      <c r="K250">
        <v>-4.5486800000000003E-3</v>
      </c>
      <c r="N250">
        <v>294.67500000000001</v>
      </c>
      <c r="O250">
        <v>-2.3410499999999999E-3</v>
      </c>
      <c r="R250">
        <v>294.529</v>
      </c>
      <c r="S250">
        <v>-2.44473E-3</v>
      </c>
    </row>
    <row r="251" spans="2:19" x14ac:dyDescent="0.2">
      <c r="B251">
        <v>295.49200000000002</v>
      </c>
      <c r="C251">
        <v>-7.8558499999999993E-3</v>
      </c>
      <c r="F251">
        <v>295.815</v>
      </c>
      <c r="G251">
        <v>-3.43232E-3</v>
      </c>
      <c r="J251">
        <v>295.64699999999999</v>
      </c>
      <c r="K251">
        <v>-4.47366E-3</v>
      </c>
      <c r="N251">
        <v>295.66500000000002</v>
      </c>
      <c r="O251">
        <v>-2.3164800000000001E-3</v>
      </c>
      <c r="R251">
        <v>295.51600000000002</v>
      </c>
      <c r="S251">
        <v>-2.4338599999999999E-3</v>
      </c>
    </row>
    <row r="252" spans="2:19" x14ac:dyDescent="0.2">
      <c r="B252">
        <v>296.49700000000001</v>
      </c>
      <c r="C252">
        <v>-7.7943400000000003E-3</v>
      </c>
      <c r="F252">
        <v>296.81299999999999</v>
      </c>
      <c r="G252">
        <v>-3.42049E-3</v>
      </c>
      <c r="J252">
        <v>296.64699999999999</v>
      </c>
      <c r="K252">
        <v>-4.4131600000000002E-3</v>
      </c>
      <c r="N252">
        <v>296.64999999999998</v>
      </c>
      <c r="O252">
        <v>-2.2897400000000002E-3</v>
      </c>
      <c r="R252">
        <v>296.517</v>
      </c>
      <c r="S252">
        <v>-2.42683E-3</v>
      </c>
    </row>
    <row r="253" spans="2:19" x14ac:dyDescent="0.2">
      <c r="B253">
        <v>297.49599999999998</v>
      </c>
      <c r="C253">
        <v>-7.7339699999999997E-3</v>
      </c>
      <c r="F253">
        <v>297.81400000000002</v>
      </c>
      <c r="G253">
        <v>-3.4143400000000001E-3</v>
      </c>
      <c r="J253">
        <v>297.642</v>
      </c>
      <c r="K253">
        <v>-4.36426E-3</v>
      </c>
      <c r="N253">
        <v>297.64699999999999</v>
      </c>
      <c r="O253">
        <v>-2.2659400000000001E-3</v>
      </c>
      <c r="R253">
        <v>297.51</v>
      </c>
      <c r="S253">
        <v>-2.4275899999999999E-3</v>
      </c>
    </row>
    <row r="254" spans="2:19" x14ac:dyDescent="0.2">
      <c r="B254">
        <v>298.495</v>
      </c>
      <c r="C254">
        <v>-7.6847299999999999E-3</v>
      </c>
      <c r="F254">
        <v>298.82</v>
      </c>
      <c r="G254">
        <v>-3.4079700000000002E-3</v>
      </c>
      <c r="J254">
        <v>298.642</v>
      </c>
      <c r="K254">
        <v>-4.3352900000000003E-3</v>
      </c>
      <c r="N254">
        <v>298.649</v>
      </c>
      <c r="O254">
        <v>-2.2513899999999998E-3</v>
      </c>
      <c r="R254">
        <v>298.50299999999999</v>
      </c>
      <c r="S254">
        <v>-2.43523E-3</v>
      </c>
    </row>
    <row r="255" spans="2:19" x14ac:dyDescent="0.2">
      <c r="B255">
        <v>299.50700000000001</v>
      </c>
      <c r="C255">
        <v>-7.6424600000000002E-3</v>
      </c>
      <c r="F255">
        <v>299.81799999999998</v>
      </c>
      <c r="G255">
        <v>-3.3988099999999999E-3</v>
      </c>
      <c r="J255">
        <v>299.62799999999999</v>
      </c>
      <c r="K255">
        <v>-4.3065600000000001E-3</v>
      </c>
      <c r="N255">
        <v>299.64800000000002</v>
      </c>
      <c r="O255">
        <v>-2.2362100000000002E-3</v>
      </c>
      <c r="R255">
        <v>299.50200000000001</v>
      </c>
      <c r="S255">
        <v>-2.4449300000000001E-3</v>
      </c>
    </row>
    <row r="256" spans="2:19" x14ac:dyDescent="0.2">
      <c r="B256">
        <v>300.50200000000001</v>
      </c>
      <c r="C256">
        <v>-7.5995899999999998E-3</v>
      </c>
      <c r="F256">
        <v>300.81200000000001</v>
      </c>
      <c r="G256">
        <v>-3.3849000000000001E-3</v>
      </c>
      <c r="J256">
        <v>300.62200000000001</v>
      </c>
      <c r="K256">
        <v>-4.2715000000000001E-3</v>
      </c>
      <c r="N256">
        <v>300.63299999999998</v>
      </c>
      <c r="O256">
        <v>-2.2170100000000002E-3</v>
      </c>
      <c r="R256">
        <v>300.5</v>
      </c>
      <c r="S256">
        <v>-2.4488800000000001E-3</v>
      </c>
    </row>
    <row r="257" spans="2:19" x14ac:dyDescent="0.2">
      <c r="B257">
        <v>301.505</v>
      </c>
      <c r="C257">
        <v>-7.56159E-3</v>
      </c>
      <c r="F257">
        <v>301.81200000000001</v>
      </c>
      <c r="G257">
        <v>-3.3676700000000001E-3</v>
      </c>
      <c r="J257">
        <v>301.62099999999998</v>
      </c>
      <c r="K257">
        <v>-4.2355200000000004E-3</v>
      </c>
      <c r="N257">
        <v>301.613</v>
      </c>
      <c r="O257">
        <v>-2.1930299999999999E-3</v>
      </c>
      <c r="R257">
        <v>301.49400000000003</v>
      </c>
      <c r="S257">
        <v>-2.4527199999999998E-3</v>
      </c>
    </row>
    <row r="258" spans="2:19" x14ac:dyDescent="0.2">
      <c r="B258">
        <v>302.51</v>
      </c>
      <c r="C258">
        <v>-7.5276700000000002E-3</v>
      </c>
      <c r="F258">
        <v>302.80500000000001</v>
      </c>
      <c r="G258">
        <v>-3.3518799999999998E-3</v>
      </c>
      <c r="J258">
        <v>302.61599999999999</v>
      </c>
      <c r="K258">
        <v>-4.2152800000000001E-3</v>
      </c>
      <c r="N258">
        <v>302.60899999999998</v>
      </c>
      <c r="O258">
        <v>-2.1765700000000001E-3</v>
      </c>
      <c r="R258">
        <v>302.49799999999999</v>
      </c>
      <c r="S258">
        <v>-2.4595200000000002E-3</v>
      </c>
    </row>
    <row r="259" spans="2:19" x14ac:dyDescent="0.2">
      <c r="B259">
        <v>303.49799999999999</v>
      </c>
      <c r="C259">
        <v>-7.4931299999999998E-3</v>
      </c>
      <c r="F259">
        <v>303.79599999999999</v>
      </c>
      <c r="G259">
        <v>-3.3345800000000002E-3</v>
      </c>
      <c r="J259">
        <v>303.59399999999999</v>
      </c>
      <c r="K259">
        <v>-4.2002999999999997E-3</v>
      </c>
      <c r="N259">
        <v>303.59800000000001</v>
      </c>
      <c r="O259">
        <v>-2.1625099999999999E-3</v>
      </c>
      <c r="R259">
        <v>303.48500000000001</v>
      </c>
      <c r="S259">
        <v>-2.4652300000000001E-3</v>
      </c>
    </row>
    <row r="260" spans="2:19" x14ac:dyDescent="0.2">
      <c r="B260">
        <v>304.50200000000001</v>
      </c>
      <c r="C260">
        <v>-7.4519199999999999E-3</v>
      </c>
      <c r="F260">
        <v>304.80099999999999</v>
      </c>
      <c r="G260">
        <v>-3.3070700000000001E-3</v>
      </c>
      <c r="J260">
        <v>304.61599999999999</v>
      </c>
      <c r="K260">
        <v>-4.1780200000000002E-3</v>
      </c>
      <c r="N260">
        <v>304.59399999999999</v>
      </c>
      <c r="O260">
        <v>-2.14E-3</v>
      </c>
      <c r="R260">
        <v>304.488</v>
      </c>
      <c r="S260">
        <v>-2.4581400000000002E-3</v>
      </c>
    </row>
    <row r="261" spans="2:19" x14ac:dyDescent="0.2">
      <c r="B261">
        <v>305.49400000000003</v>
      </c>
      <c r="C261">
        <v>-7.4011399999999996E-3</v>
      </c>
      <c r="F261">
        <v>305.79599999999999</v>
      </c>
      <c r="G261">
        <v>-3.2713E-3</v>
      </c>
      <c r="J261">
        <v>305.60399999999998</v>
      </c>
      <c r="K261">
        <v>-4.1450499999999999E-3</v>
      </c>
      <c r="N261">
        <v>305.589</v>
      </c>
      <c r="O261">
        <v>-2.1080299999999999E-3</v>
      </c>
      <c r="R261">
        <v>305.47899999999998</v>
      </c>
      <c r="S261">
        <v>-2.4460100000000002E-3</v>
      </c>
    </row>
    <row r="262" spans="2:19" x14ac:dyDescent="0.2">
      <c r="B262">
        <v>306.48200000000003</v>
      </c>
      <c r="C262">
        <v>-7.3331500000000001E-3</v>
      </c>
      <c r="F262">
        <v>306.78500000000003</v>
      </c>
      <c r="G262">
        <v>-3.2260800000000001E-3</v>
      </c>
      <c r="J262">
        <v>306.613</v>
      </c>
      <c r="K262">
        <v>-4.1009100000000001E-3</v>
      </c>
      <c r="N262">
        <v>306.577</v>
      </c>
      <c r="O262">
        <v>-2.0721799999999999E-3</v>
      </c>
      <c r="R262">
        <v>306.47699999999998</v>
      </c>
      <c r="S262">
        <v>-2.4299199999999999E-3</v>
      </c>
    </row>
    <row r="263" spans="2:19" x14ac:dyDescent="0.2">
      <c r="B263">
        <v>307.48099999999999</v>
      </c>
      <c r="C263">
        <v>-7.2605600000000001E-3</v>
      </c>
      <c r="F263">
        <v>307.78899999999999</v>
      </c>
      <c r="G263">
        <v>-3.1822500000000002E-3</v>
      </c>
      <c r="J263">
        <v>307.60700000000003</v>
      </c>
      <c r="K263">
        <v>-4.0599399999999997E-3</v>
      </c>
      <c r="N263">
        <v>307.56599999999997</v>
      </c>
      <c r="O263">
        <v>-2.0421100000000002E-3</v>
      </c>
      <c r="R263">
        <v>307.46899999999999</v>
      </c>
      <c r="S263">
        <v>-2.4188500000000002E-3</v>
      </c>
    </row>
    <row r="264" spans="2:19" x14ac:dyDescent="0.2">
      <c r="B264">
        <v>308.471</v>
      </c>
      <c r="C264">
        <v>-7.1870099999999998E-3</v>
      </c>
      <c r="F264">
        <v>308.77699999999999</v>
      </c>
      <c r="G264">
        <v>-3.1394600000000002E-3</v>
      </c>
      <c r="J264">
        <v>308.596</v>
      </c>
      <c r="K264">
        <v>-4.0240800000000002E-3</v>
      </c>
      <c r="N264">
        <v>308.55200000000002</v>
      </c>
      <c r="O264">
        <v>-2.01542E-3</v>
      </c>
      <c r="R264">
        <v>308.459</v>
      </c>
      <c r="S264">
        <v>-2.4112999999999999E-3</v>
      </c>
    </row>
    <row r="265" spans="2:19" x14ac:dyDescent="0.2">
      <c r="B265">
        <v>309.471</v>
      </c>
      <c r="C265">
        <v>-7.1044599999999999E-3</v>
      </c>
      <c r="F265">
        <v>309.78100000000001</v>
      </c>
      <c r="G265">
        <v>-3.0889699999999999E-3</v>
      </c>
      <c r="J265">
        <v>309.60199999999998</v>
      </c>
      <c r="K265">
        <v>-3.98497E-3</v>
      </c>
      <c r="N265">
        <v>309.55099999999999</v>
      </c>
      <c r="O265">
        <v>-1.9889399999999998E-3</v>
      </c>
      <c r="R265">
        <v>309.46899999999999</v>
      </c>
      <c r="S265">
        <v>-2.39632E-3</v>
      </c>
    </row>
    <row r="266" spans="2:19" x14ac:dyDescent="0.2">
      <c r="B266">
        <v>310.45699999999999</v>
      </c>
      <c r="C266">
        <v>-7.0114499999999998E-3</v>
      </c>
      <c r="F266">
        <v>310.77</v>
      </c>
      <c r="G266">
        <v>-3.0389900000000001E-3</v>
      </c>
      <c r="J266">
        <v>310.60599999999999</v>
      </c>
      <c r="K266">
        <v>-3.9465699999999999E-3</v>
      </c>
      <c r="N266">
        <v>310.54000000000002</v>
      </c>
      <c r="O266">
        <v>-1.9620499999999999E-3</v>
      </c>
      <c r="R266">
        <v>310.464</v>
      </c>
      <c r="S266">
        <v>-2.3853500000000001E-3</v>
      </c>
    </row>
    <row r="267" spans="2:19" x14ac:dyDescent="0.2">
      <c r="B267">
        <v>311.45100000000002</v>
      </c>
      <c r="C267">
        <v>-6.8946800000000003E-3</v>
      </c>
      <c r="F267">
        <v>311.76600000000002</v>
      </c>
      <c r="G267">
        <v>-2.9849899999999999E-3</v>
      </c>
      <c r="J267">
        <v>311.59399999999999</v>
      </c>
      <c r="K267">
        <v>-3.9002300000000002E-3</v>
      </c>
      <c r="N267">
        <v>311.52800000000002</v>
      </c>
      <c r="O267">
        <v>-1.93064E-3</v>
      </c>
      <c r="R267">
        <v>311.45600000000002</v>
      </c>
      <c r="S267">
        <v>-2.3739E-3</v>
      </c>
    </row>
    <row r="268" spans="2:19" x14ac:dyDescent="0.2">
      <c r="B268">
        <v>312.45400000000001</v>
      </c>
      <c r="C268">
        <v>-6.7660799999999998E-3</v>
      </c>
      <c r="F268">
        <v>312.75400000000002</v>
      </c>
      <c r="G268">
        <v>-2.93159E-3</v>
      </c>
      <c r="J268">
        <v>312.589</v>
      </c>
      <c r="K268">
        <v>-3.8555500000000001E-3</v>
      </c>
      <c r="N268">
        <v>312.517</v>
      </c>
      <c r="O268">
        <v>-1.9057799999999999E-3</v>
      </c>
      <c r="R268">
        <v>312.44400000000002</v>
      </c>
      <c r="S268">
        <v>-2.36214E-3</v>
      </c>
    </row>
    <row r="269" spans="2:19" x14ac:dyDescent="0.2">
      <c r="B269">
        <v>313.45100000000002</v>
      </c>
      <c r="C269">
        <v>-6.6270399999999998E-3</v>
      </c>
      <c r="F269">
        <v>313.75</v>
      </c>
      <c r="G269">
        <v>-2.8838000000000002E-3</v>
      </c>
      <c r="J269">
        <v>313.596</v>
      </c>
      <c r="K269">
        <v>-3.8096900000000001E-3</v>
      </c>
      <c r="N269">
        <v>313.51600000000002</v>
      </c>
      <c r="O269">
        <v>-1.8890599999999999E-3</v>
      </c>
      <c r="R269">
        <v>313.43900000000002</v>
      </c>
      <c r="S269">
        <v>-2.3508800000000001E-3</v>
      </c>
    </row>
    <row r="270" spans="2:19" x14ac:dyDescent="0.2">
      <c r="B270">
        <v>314.44499999999999</v>
      </c>
      <c r="C270">
        <v>-6.4742899999999997E-3</v>
      </c>
      <c r="F270">
        <v>314.74599999999998</v>
      </c>
      <c r="G270">
        <v>-2.833E-3</v>
      </c>
      <c r="J270">
        <v>314.59100000000001</v>
      </c>
      <c r="K270">
        <v>-3.7565300000000001E-3</v>
      </c>
      <c r="N270">
        <v>314.50299999999999</v>
      </c>
      <c r="O270">
        <v>-1.87452E-3</v>
      </c>
      <c r="R270">
        <v>314.43400000000003</v>
      </c>
      <c r="S270">
        <v>-2.3359499999999998E-3</v>
      </c>
    </row>
    <row r="271" spans="2:19" x14ac:dyDescent="0.2">
      <c r="B271">
        <v>315.43400000000003</v>
      </c>
      <c r="C271">
        <v>-6.3164400000000004E-3</v>
      </c>
      <c r="F271">
        <v>315.73500000000001</v>
      </c>
      <c r="G271">
        <v>-2.78071E-3</v>
      </c>
      <c r="J271">
        <v>315.57799999999997</v>
      </c>
      <c r="K271">
        <v>-3.7029400000000001E-3</v>
      </c>
      <c r="N271">
        <v>315.49</v>
      </c>
      <c r="O271">
        <v>-1.86696E-3</v>
      </c>
      <c r="R271">
        <v>315.43099999999998</v>
      </c>
      <c r="S271">
        <v>-2.3304900000000002E-3</v>
      </c>
    </row>
    <row r="272" spans="2:19" x14ac:dyDescent="0.2">
      <c r="B272">
        <v>316.44299999999998</v>
      </c>
      <c r="C272">
        <v>-6.1384300000000003E-3</v>
      </c>
      <c r="F272">
        <v>316.73599999999999</v>
      </c>
      <c r="G272">
        <v>-2.7232100000000002E-3</v>
      </c>
      <c r="J272">
        <v>316.58300000000003</v>
      </c>
      <c r="K272">
        <v>-3.6400099999999999E-3</v>
      </c>
      <c r="N272">
        <v>316.49200000000002</v>
      </c>
      <c r="O272">
        <v>-1.8462800000000001E-3</v>
      </c>
      <c r="R272">
        <v>316.42700000000002</v>
      </c>
      <c r="S272">
        <v>-2.3257799999999999E-3</v>
      </c>
    </row>
    <row r="273" spans="2:19" x14ac:dyDescent="0.2">
      <c r="B273">
        <v>317.44200000000001</v>
      </c>
      <c r="C273">
        <v>-5.9432499999999997E-3</v>
      </c>
      <c r="F273">
        <v>317.73500000000001</v>
      </c>
      <c r="G273">
        <v>-2.6561699999999998E-3</v>
      </c>
      <c r="J273">
        <v>317.58199999999999</v>
      </c>
      <c r="K273">
        <v>-3.5737E-3</v>
      </c>
      <c r="N273">
        <v>317.48200000000003</v>
      </c>
      <c r="O273">
        <v>-1.81755E-3</v>
      </c>
      <c r="R273">
        <v>317.423</v>
      </c>
      <c r="S273">
        <v>-2.3069599999999998E-3</v>
      </c>
    </row>
    <row r="274" spans="2:19" x14ac:dyDescent="0.2">
      <c r="B274">
        <v>318.44799999999998</v>
      </c>
      <c r="C274">
        <v>-5.7398400000000004E-3</v>
      </c>
      <c r="F274">
        <v>318.72800000000001</v>
      </c>
      <c r="G274">
        <v>-2.5876499999999999E-3</v>
      </c>
      <c r="J274">
        <v>318.58600000000001</v>
      </c>
      <c r="K274">
        <v>-3.49819E-3</v>
      </c>
      <c r="N274">
        <v>318.47500000000002</v>
      </c>
      <c r="O274">
        <v>-1.77991E-3</v>
      </c>
      <c r="R274">
        <v>318.41800000000001</v>
      </c>
      <c r="S274">
        <v>-2.2785499999999998E-3</v>
      </c>
    </row>
    <row r="275" spans="2:19" x14ac:dyDescent="0.2">
      <c r="B275">
        <v>319.44900000000001</v>
      </c>
      <c r="C275">
        <v>-5.5251099999999997E-3</v>
      </c>
      <c r="F275">
        <v>319.72800000000001</v>
      </c>
      <c r="G275">
        <v>-2.5197700000000002E-3</v>
      </c>
      <c r="J275">
        <v>319.58</v>
      </c>
      <c r="K275">
        <v>-3.4174800000000001E-3</v>
      </c>
      <c r="N275">
        <v>319.464</v>
      </c>
      <c r="O275">
        <v>-1.73733E-3</v>
      </c>
      <c r="R275">
        <v>319.42399999999998</v>
      </c>
      <c r="S275">
        <v>-2.2413099999999998E-3</v>
      </c>
    </row>
    <row r="276" spans="2:19" x14ac:dyDescent="0.2">
      <c r="B276">
        <v>320.44299999999998</v>
      </c>
      <c r="C276">
        <v>-5.3096899999999997E-3</v>
      </c>
      <c r="F276">
        <v>320.71499999999997</v>
      </c>
      <c r="G276">
        <v>-2.4518700000000001E-3</v>
      </c>
      <c r="J276">
        <v>320.58999999999997</v>
      </c>
      <c r="K276">
        <v>-3.3368400000000002E-3</v>
      </c>
      <c r="N276">
        <v>320.47500000000002</v>
      </c>
      <c r="O276">
        <v>-1.71306E-3</v>
      </c>
      <c r="R276">
        <v>320.42700000000002</v>
      </c>
      <c r="S276">
        <v>-2.20813E-3</v>
      </c>
    </row>
    <row r="277" spans="2:19" x14ac:dyDescent="0.2">
      <c r="B277">
        <v>321.45400000000001</v>
      </c>
      <c r="C277">
        <v>-5.1007300000000004E-3</v>
      </c>
      <c r="F277">
        <v>321.71499999999997</v>
      </c>
      <c r="G277">
        <v>-2.3874999999999999E-3</v>
      </c>
      <c r="J277">
        <v>321.59100000000001</v>
      </c>
      <c r="K277">
        <v>-3.2589099999999998E-3</v>
      </c>
      <c r="N277">
        <v>321.46899999999999</v>
      </c>
      <c r="O277">
        <v>-1.69645E-3</v>
      </c>
      <c r="R277">
        <v>321.43</v>
      </c>
      <c r="S277">
        <v>-2.1838700000000001E-3</v>
      </c>
    </row>
    <row r="278" spans="2:19" x14ac:dyDescent="0.2">
      <c r="B278">
        <v>322.45499999999998</v>
      </c>
      <c r="C278">
        <v>-4.88799E-3</v>
      </c>
      <c r="F278">
        <v>322.69799999999998</v>
      </c>
      <c r="G278">
        <v>-2.31884E-3</v>
      </c>
      <c r="J278">
        <v>322.58100000000002</v>
      </c>
      <c r="K278">
        <v>-3.1828799999999999E-3</v>
      </c>
      <c r="N278">
        <v>322.46100000000001</v>
      </c>
      <c r="O278">
        <v>-1.68191E-3</v>
      </c>
      <c r="R278">
        <v>322.428</v>
      </c>
      <c r="S278">
        <v>-2.1608199999999999E-3</v>
      </c>
    </row>
    <row r="279" spans="2:19" x14ac:dyDescent="0.2">
      <c r="B279">
        <v>323.45299999999997</v>
      </c>
      <c r="C279">
        <v>-4.68207E-3</v>
      </c>
      <c r="F279">
        <v>323.69499999999999</v>
      </c>
      <c r="G279">
        <v>-2.2492599999999999E-3</v>
      </c>
      <c r="J279">
        <v>323.58199999999999</v>
      </c>
      <c r="K279">
        <v>-3.1015600000000002E-3</v>
      </c>
      <c r="N279">
        <v>323.46300000000002</v>
      </c>
      <c r="O279">
        <v>-1.6586000000000001E-3</v>
      </c>
      <c r="R279">
        <v>323.41699999999997</v>
      </c>
      <c r="S279">
        <v>-2.1399100000000001E-3</v>
      </c>
    </row>
    <row r="280" spans="2:19" x14ac:dyDescent="0.2">
      <c r="B280">
        <v>324.45800000000003</v>
      </c>
      <c r="C280">
        <v>-4.4859899999999996E-3</v>
      </c>
      <c r="F280">
        <v>324.69499999999999</v>
      </c>
      <c r="G280">
        <v>-2.1885099999999998E-3</v>
      </c>
      <c r="J280">
        <v>324.58699999999999</v>
      </c>
      <c r="K280">
        <v>-3.0241199999999999E-3</v>
      </c>
      <c r="N280">
        <v>324.46100000000001</v>
      </c>
      <c r="O280">
        <v>-1.6274600000000001E-3</v>
      </c>
      <c r="R280">
        <v>324.42700000000002</v>
      </c>
      <c r="S280">
        <v>-2.1191399999999998E-3</v>
      </c>
    </row>
    <row r="281" spans="2:19" x14ac:dyDescent="0.2">
      <c r="B281">
        <v>325.45400000000001</v>
      </c>
      <c r="C281">
        <v>-4.2944200000000002E-3</v>
      </c>
      <c r="F281">
        <v>325.68400000000003</v>
      </c>
      <c r="G281">
        <v>-2.1281300000000002E-3</v>
      </c>
      <c r="J281">
        <v>325.58</v>
      </c>
      <c r="K281">
        <v>-2.9420700000000002E-3</v>
      </c>
      <c r="N281">
        <v>325.44499999999999</v>
      </c>
      <c r="O281">
        <v>-1.6096800000000001E-3</v>
      </c>
      <c r="R281">
        <v>325.42099999999999</v>
      </c>
      <c r="S281">
        <v>-2.0915299999999999E-3</v>
      </c>
    </row>
    <row r="282" spans="2:19" x14ac:dyDescent="0.2">
      <c r="B282">
        <v>326.46499999999997</v>
      </c>
      <c r="C282">
        <v>-4.1135900000000003E-3</v>
      </c>
      <c r="F282">
        <v>326.69</v>
      </c>
      <c r="G282">
        <v>-2.07033E-3</v>
      </c>
      <c r="J282">
        <v>326.577</v>
      </c>
      <c r="K282">
        <v>-2.8625899999999999E-3</v>
      </c>
      <c r="N282">
        <v>326.452</v>
      </c>
      <c r="O282">
        <v>-1.5923000000000001E-3</v>
      </c>
      <c r="R282">
        <v>326.43</v>
      </c>
      <c r="S282">
        <v>-2.0632799999999998E-3</v>
      </c>
    </row>
    <row r="283" spans="2:19" x14ac:dyDescent="0.2">
      <c r="B283">
        <v>327.464</v>
      </c>
      <c r="C283">
        <v>-3.9433799999999998E-3</v>
      </c>
      <c r="F283">
        <v>327.68599999999998</v>
      </c>
      <c r="G283">
        <v>-2.0137699999999998E-3</v>
      </c>
      <c r="J283">
        <v>327.57299999999998</v>
      </c>
      <c r="K283">
        <v>-2.7876699999999999E-3</v>
      </c>
      <c r="N283">
        <v>327.447</v>
      </c>
      <c r="O283">
        <v>-1.57829E-3</v>
      </c>
      <c r="R283">
        <v>327.43</v>
      </c>
      <c r="S283">
        <v>-2.04418E-3</v>
      </c>
    </row>
    <row r="284" spans="2:19" x14ac:dyDescent="0.2">
      <c r="B284">
        <v>328.47300000000001</v>
      </c>
      <c r="C284">
        <v>-3.7845800000000001E-3</v>
      </c>
      <c r="F284">
        <v>328.68099999999998</v>
      </c>
      <c r="G284">
        <v>-1.9597899999999999E-3</v>
      </c>
      <c r="J284">
        <v>328.58499999999998</v>
      </c>
      <c r="K284">
        <v>-2.7173900000000001E-3</v>
      </c>
      <c r="N284">
        <v>328.43799999999999</v>
      </c>
      <c r="O284">
        <v>-1.5652400000000001E-3</v>
      </c>
      <c r="R284">
        <v>328.43400000000003</v>
      </c>
      <c r="S284">
        <v>-2.0290500000000001E-3</v>
      </c>
    </row>
    <row r="285" spans="2:19" x14ac:dyDescent="0.2">
      <c r="B285">
        <v>329.47800000000001</v>
      </c>
      <c r="C285">
        <v>-3.6306899999999998E-3</v>
      </c>
      <c r="F285">
        <v>329.68</v>
      </c>
      <c r="G285">
        <v>-1.9048699999999999E-3</v>
      </c>
      <c r="J285">
        <v>329.584</v>
      </c>
      <c r="K285">
        <v>-2.64643E-3</v>
      </c>
      <c r="N285">
        <v>329.44299999999998</v>
      </c>
      <c r="O285">
        <v>-1.5415299999999999E-3</v>
      </c>
      <c r="R285">
        <v>329.43700000000001</v>
      </c>
      <c r="S285">
        <v>-2.0103500000000002E-3</v>
      </c>
    </row>
    <row r="286" spans="2:19" x14ac:dyDescent="0.2">
      <c r="B286">
        <v>330.476</v>
      </c>
      <c r="C286">
        <v>-3.47614E-3</v>
      </c>
      <c r="F286">
        <v>330.68400000000003</v>
      </c>
      <c r="G286">
        <v>-1.8390800000000001E-3</v>
      </c>
      <c r="J286">
        <v>330.58300000000003</v>
      </c>
      <c r="K286">
        <v>-2.5656099999999999E-3</v>
      </c>
      <c r="N286">
        <v>330.43299999999999</v>
      </c>
      <c r="O286">
        <v>-1.5143999999999999E-3</v>
      </c>
      <c r="R286">
        <v>330.43099999999998</v>
      </c>
      <c r="S286">
        <v>-1.9733699999999999E-3</v>
      </c>
    </row>
    <row r="287" spans="2:19" x14ac:dyDescent="0.2">
      <c r="B287">
        <v>331.48099999999999</v>
      </c>
      <c r="C287">
        <v>-3.31518E-3</v>
      </c>
      <c r="F287">
        <v>331.66800000000001</v>
      </c>
      <c r="G287">
        <v>-1.7675200000000001E-3</v>
      </c>
      <c r="J287">
        <v>331.57600000000002</v>
      </c>
      <c r="K287">
        <v>-2.4735600000000001E-3</v>
      </c>
      <c r="N287">
        <v>331.42899999999997</v>
      </c>
      <c r="O287">
        <v>-1.4801300000000001E-3</v>
      </c>
      <c r="R287">
        <v>331.42500000000001</v>
      </c>
      <c r="S287">
        <v>-1.9262000000000001E-3</v>
      </c>
    </row>
    <row r="288" spans="2:19" x14ac:dyDescent="0.2">
      <c r="B288">
        <v>332.495</v>
      </c>
      <c r="C288">
        <v>-3.1702900000000001E-3</v>
      </c>
      <c r="F288">
        <v>332.67700000000002</v>
      </c>
      <c r="G288">
        <v>-1.6995300000000001E-3</v>
      </c>
      <c r="J288">
        <v>332.584</v>
      </c>
      <c r="K288">
        <v>-2.3832300000000001E-3</v>
      </c>
      <c r="N288">
        <v>332.42599999999999</v>
      </c>
      <c r="O288">
        <v>-1.4472300000000001E-3</v>
      </c>
      <c r="R288">
        <v>332.435</v>
      </c>
      <c r="S288">
        <v>-1.88718E-3</v>
      </c>
    </row>
    <row r="289" spans="2:19" x14ac:dyDescent="0.2">
      <c r="B289">
        <v>333.49799999999999</v>
      </c>
      <c r="C289">
        <v>-3.0458099999999999E-3</v>
      </c>
      <c r="F289">
        <v>333.666</v>
      </c>
      <c r="G289">
        <v>-1.6363599999999999E-3</v>
      </c>
      <c r="J289">
        <v>333.57400000000001</v>
      </c>
      <c r="K289">
        <v>-2.3084799999999999E-3</v>
      </c>
      <c r="N289">
        <v>333.428</v>
      </c>
      <c r="O289">
        <v>-1.42443E-3</v>
      </c>
      <c r="R289">
        <v>333.43599999999998</v>
      </c>
      <c r="S289">
        <v>-1.85308E-3</v>
      </c>
    </row>
    <row r="290" spans="2:19" x14ac:dyDescent="0.2">
      <c r="B290">
        <v>334.505</v>
      </c>
      <c r="C290">
        <v>-2.9320700000000002E-3</v>
      </c>
      <c r="F290">
        <v>334.66899999999998</v>
      </c>
      <c r="G290">
        <v>-1.58596E-3</v>
      </c>
      <c r="J290">
        <v>334.57600000000002</v>
      </c>
      <c r="K290">
        <v>-2.2372500000000001E-3</v>
      </c>
      <c r="N290">
        <v>334.42099999999999</v>
      </c>
      <c r="O290">
        <v>-1.4014699999999999E-3</v>
      </c>
      <c r="R290">
        <v>334.43599999999998</v>
      </c>
      <c r="S290">
        <v>-1.8270700000000001E-3</v>
      </c>
    </row>
    <row r="291" spans="2:19" x14ac:dyDescent="0.2">
      <c r="B291">
        <v>335.50900000000001</v>
      </c>
      <c r="C291">
        <v>-2.8249400000000002E-3</v>
      </c>
      <c r="F291">
        <v>335.66500000000002</v>
      </c>
      <c r="G291">
        <v>-1.5385900000000001E-3</v>
      </c>
      <c r="J291">
        <v>335.57600000000002</v>
      </c>
      <c r="K291">
        <v>-2.1729900000000001E-3</v>
      </c>
      <c r="N291">
        <v>335.41300000000001</v>
      </c>
      <c r="O291">
        <v>-1.3761400000000001E-3</v>
      </c>
      <c r="R291">
        <v>335.43299999999999</v>
      </c>
      <c r="S291">
        <v>-1.7994199999999999E-3</v>
      </c>
    </row>
    <row r="292" spans="2:19" x14ac:dyDescent="0.2">
      <c r="B292">
        <v>336.51499999999999</v>
      </c>
      <c r="C292">
        <v>-2.7190700000000001E-3</v>
      </c>
      <c r="F292">
        <v>336.66800000000001</v>
      </c>
      <c r="G292">
        <v>-1.49249E-3</v>
      </c>
      <c r="J292">
        <v>336.56599999999997</v>
      </c>
      <c r="K292">
        <v>-2.1068599999999999E-3</v>
      </c>
      <c r="N292">
        <v>336.41300000000001</v>
      </c>
      <c r="O292">
        <v>-1.3510200000000001E-3</v>
      </c>
      <c r="R292">
        <v>336.43900000000002</v>
      </c>
      <c r="S292">
        <v>-1.7678500000000001E-3</v>
      </c>
    </row>
    <row r="293" spans="2:19" x14ac:dyDescent="0.2">
      <c r="B293">
        <v>337.52499999999998</v>
      </c>
      <c r="C293">
        <v>-2.6213500000000002E-3</v>
      </c>
      <c r="F293">
        <v>337.66199999999998</v>
      </c>
      <c r="G293">
        <v>-1.4524500000000001E-3</v>
      </c>
      <c r="J293">
        <v>337.565</v>
      </c>
      <c r="K293">
        <v>-2.0414299999999999E-3</v>
      </c>
      <c r="N293">
        <v>337.40199999999999</v>
      </c>
      <c r="O293">
        <v>-1.3328400000000001E-3</v>
      </c>
      <c r="R293">
        <v>337.44099999999997</v>
      </c>
      <c r="S293">
        <v>-1.7390000000000001E-3</v>
      </c>
    </row>
    <row r="294" spans="2:19" x14ac:dyDescent="0.2">
      <c r="B294">
        <v>338.53899999999999</v>
      </c>
      <c r="C294">
        <v>-2.5411100000000001E-3</v>
      </c>
      <c r="F294">
        <v>338.67399999999998</v>
      </c>
      <c r="G294">
        <v>-1.4076900000000001E-3</v>
      </c>
      <c r="J294">
        <v>338.57400000000001</v>
      </c>
      <c r="K294">
        <v>-1.9818700000000002E-3</v>
      </c>
      <c r="N294">
        <v>338.41800000000001</v>
      </c>
      <c r="O294">
        <v>-1.3208E-3</v>
      </c>
      <c r="R294">
        <v>338.44</v>
      </c>
      <c r="S294">
        <v>-1.71656E-3</v>
      </c>
    </row>
    <row r="295" spans="2:19" x14ac:dyDescent="0.2">
      <c r="B295">
        <v>339.53500000000003</v>
      </c>
      <c r="C295">
        <v>-2.4666000000000002E-3</v>
      </c>
      <c r="F295">
        <v>339.65499999999997</v>
      </c>
      <c r="G295">
        <v>-1.369E-3</v>
      </c>
      <c r="J295">
        <v>339.56700000000001</v>
      </c>
      <c r="K295">
        <v>-1.9273000000000001E-3</v>
      </c>
      <c r="N295">
        <v>339.416</v>
      </c>
      <c r="O295">
        <v>-1.31138E-3</v>
      </c>
      <c r="R295">
        <v>339.43299999999999</v>
      </c>
      <c r="S295">
        <v>-1.69849E-3</v>
      </c>
    </row>
    <row r="296" spans="2:19" x14ac:dyDescent="0.2">
      <c r="B296">
        <v>340.54500000000002</v>
      </c>
      <c r="C296">
        <v>-2.3844700000000001E-3</v>
      </c>
      <c r="F296">
        <v>340.65899999999999</v>
      </c>
      <c r="G296">
        <v>-1.3267800000000001E-3</v>
      </c>
      <c r="J296">
        <v>340.56099999999998</v>
      </c>
      <c r="K296">
        <v>-1.87119E-3</v>
      </c>
      <c r="N296">
        <v>340.4</v>
      </c>
      <c r="O296">
        <v>-1.2892800000000001E-3</v>
      </c>
      <c r="R296">
        <v>340.435</v>
      </c>
      <c r="S296">
        <v>-1.6732400000000001E-3</v>
      </c>
    </row>
    <row r="297" spans="2:19" x14ac:dyDescent="0.2">
      <c r="B297">
        <v>341.56400000000002</v>
      </c>
      <c r="C297">
        <v>-2.2970600000000001E-3</v>
      </c>
      <c r="F297">
        <v>341.65899999999999</v>
      </c>
      <c r="G297">
        <v>-1.2789500000000001E-3</v>
      </c>
      <c r="J297">
        <v>341.56900000000002</v>
      </c>
      <c r="K297">
        <v>-1.80664E-3</v>
      </c>
      <c r="N297">
        <v>341.416</v>
      </c>
      <c r="O297">
        <v>-1.25628E-3</v>
      </c>
      <c r="R297">
        <v>341.447</v>
      </c>
      <c r="S297">
        <v>-1.62912E-3</v>
      </c>
    </row>
    <row r="298" spans="2:19" x14ac:dyDescent="0.2">
      <c r="B298">
        <v>342.57400000000001</v>
      </c>
      <c r="C298">
        <v>-2.2152999999999999E-3</v>
      </c>
      <c r="F298">
        <v>342.661</v>
      </c>
      <c r="G298">
        <v>-1.23886E-3</v>
      </c>
      <c r="J298">
        <v>342.58600000000001</v>
      </c>
      <c r="K298">
        <v>-1.74282E-3</v>
      </c>
      <c r="N298">
        <v>342.42099999999999</v>
      </c>
      <c r="O298">
        <v>-1.2257100000000001E-3</v>
      </c>
      <c r="R298">
        <v>342.45100000000002</v>
      </c>
      <c r="S298">
        <v>-1.5818900000000001E-3</v>
      </c>
    </row>
    <row r="299" spans="2:19" x14ac:dyDescent="0.2">
      <c r="B299">
        <v>343.57100000000003</v>
      </c>
      <c r="C299">
        <v>-2.1566200000000002E-3</v>
      </c>
      <c r="F299">
        <v>343.666</v>
      </c>
      <c r="G299">
        <v>-1.1977999999999999E-3</v>
      </c>
      <c r="J299">
        <v>343.58100000000002</v>
      </c>
      <c r="K299">
        <v>-1.68316E-3</v>
      </c>
      <c r="N299">
        <v>343.41</v>
      </c>
      <c r="O299">
        <v>-1.1997900000000001E-3</v>
      </c>
      <c r="R299">
        <v>343.44400000000002</v>
      </c>
      <c r="S299">
        <v>-1.54937E-3</v>
      </c>
    </row>
    <row r="300" spans="2:19" x14ac:dyDescent="0.2">
      <c r="B300">
        <v>344.57600000000002</v>
      </c>
      <c r="C300">
        <v>-2.1102500000000001E-3</v>
      </c>
      <c r="F300">
        <v>344.66199999999998</v>
      </c>
      <c r="G300">
        <v>-1.16439E-3</v>
      </c>
      <c r="J300">
        <v>344.57600000000002</v>
      </c>
      <c r="K300">
        <v>-1.6337700000000001E-3</v>
      </c>
      <c r="N300">
        <v>344.40300000000002</v>
      </c>
      <c r="O300">
        <v>-1.1930700000000001E-3</v>
      </c>
      <c r="R300">
        <v>344.44200000000001</v>
      </c>
      <c r="S300">
        <v>-1.53499E-3</v>
      </c>
    </row>
    <row r="301" spans="2:19" x14ac:dyDescent="0.2">
      <c r="B301">
        <v>345.58199999999999</v>
      </c>
      <c r="C301">
        <v>-2.06507E-3</v>
      </c>
      <c r="F301">
        <v>345.66</v>
      </c>
      <c r="G301">
        <v>-1.13014E-3</v>
      </c>
      <c r="J301">
        <v>345.572</v>
      </c>
      <c r="K301">
        <v>-1.58618E-3</v>
      </c>
      <c r="N301">
        <v>345.40300000000002</v>
      </c>
      <c r="O301">
        <v>-1.17844E-3</v>
      </c>
      <c r="R301">
        <v>345.44400000000002</v>
      </c>
      <c r="S301">
        <v>-1.52625E-3</v>
      </c>
    </row>
    <row r="302" spans="2:19" x14ac:dyDescent="0.2">
      <c r="B302">
        <v>346.58499999999998</v>
      </c>
      <c r="C302">
        <v>-2.0030600000000001E-3</v>
      </c>
      <c r="F302">
        <v>346.67200000000003</v>
      </c>
      <c r="G302">
        <v>-1.0914E-3</v>
      </c>
      <c r="J302">
        <v>346.58499999999998</v>
      </c>
      <c r="K302">
        <v>-1.53834E-3</v>
      </c>
      <c r="N302">
        <v>346.40100000000001</v>
      </c>
      <c r="O302">
        <v>-1.16018E-3</v>
      </c>
      <c r="R302">
        <v>346.45400000000001</v>
      </c>
      <c r="S302">
        <v>-1.50179E-3</v>
      </c>
    </row>
    <row r="303" spans="2:19" x14ac:dyDescent="0.2">
      <c r="B303">
        <v>347.58300000000003</v>
      </c>
      <c r="C303">
        <v>-1.9374500000000001E-3</v>
      </c>
      <c r="F303">
        <v>347.649</v>
      </c>
      <c r="G303">
        <v>-1.0625299999999999E-3</v>
      </c>
      <c r="J303">
        <v>347.59</v>
      </c>
      <c r="K303">
        <v>-1.4894800000000001E-3</v>
      </c>
      <c r="N303">
        <v>347.387</v>
      </c>
      <c r="O303">
        <v>-1.1452700000000001E-3</v>
      </c>
      <c r="R303">
        <v>347.44799999999998</v>
      </c>
      <c r="S303">
        <v>-1.47218E-3</v>
      </c>
    </row>
    <row r="304" spans="2:19" x14ac:dyDescent="0.2">
      <c r="B304">
        <v>348.59100000000001</v>
      </c>
      <c r="C304">
        <v>-1.8800500000000001E-3</v>
      </c>
      <c r="F304">
        <v>348.661</v>
      </c>
      <c r="G304">
        <v>-1.03432E-3</v>
      </c>
      <c r="J304">
        <v>348.58600000000001</v>
      </c>
      <c r="K304">
        <v>-1.4473299999999999E-3</v>
      </c>
      <c r="N304">
        <v>348.38</v>
      </c>
      <c r="O304">
        <v>-1.11926E-3</v>
      </c>
      <c r="R304">
        <v>348.44499999999999</v>
      </c>
      <c r="S304">
        <v>-1.4391899999999999E-3</v>
      </c>
    </row>
    <row r="305" spans="2:19" x14ac:dyDescent="0.2">
      <c r="B305">
        <v>349.6</v>
      </c>
      <c r="C305">
        <v>-1.8284900000000001E-3</v>
      </c>
      <c r="F305">
        <v>349.65100000000001</v>
      </c>
      <c r="G305">
        <v>-1.0059800000000001E-3</v>
      </c>
      <c r="J305">
        <v>349.58800000000002</v>
      </c>
      <c r="K305">
        <v>-1.4060399999999999E-3</v>
      </c>
      <c r="N305">
        <v>349.38</v>
      </c>
      <c r="O305">
        <v>-1.1000599999999999E-3</v>
      </c>
      <c r="R305">
        <v>349.45600000000002</v>
      </c>
      <c r="S305">
        <v>-1.4136400000000001E-3</v>
      </c>
    </row>
    <row r="306" spans="2:19" x14ac:dyDescent="0.2">
      <c r="B306">
        <v>350.60199999999998</v>
      </c>
      <c r="C306">
        <v>-1.7864700000000001E-3</v>
      </c>
      <c r="F306">
        <v>350.65199999999999</v>
      </c>
      <c r="G306">
        <v>-9.8743700000000008E-4</v>
      </c>
      <c r="J306">
        <v>350.589</v>
      </c>
      <c r="K306">
        <v>-1.3637300000000001E-3</v>
      </c>
      <c r="N306">
        <v>350.387</v>
      </c>
      <c r="O306">
        <v>-1.0777600000000001E-3</v>
      </c>
      <c r="R306">
        <v>350.44799999999998</v>
      </c>
      <c r="S306">
        <v>-1.3901600000000001E-3</v>
      </c>
    </row>
    <row r="307" spans="2:19" x14ac:dyDescent="0.2">
      <c r="B307">
        <v>351.60500000000002</v>
      </c>
      <c r="C307">
        <v>-1.7409700000000001E-3</v>
      </c>
      <c r="F307">
        <v>351.65899999999999</v>
      </c>
      <c r="G307">
        <v>-9.7086299999999998E-4</v>
      </c>
      <c r="J307">
        <v>351.58699999999999</v>
      </c>
      <c r="K307">
        <v>-1.3270199999999999E-3</v>
      </c>
      <c r="N307">
        <v>351.38499999999999</v>
      </c>
      <c r="O307">
        <v>-1.06032E-3</v>
      </c>
      <c r="R307">
        <v>351.452</v>
      </c>
      <c r="S307">
        <v>-1.3688699999999999E-3</v>
      </c>
    </row>
    <row r="308" spans="2:19" x14ac:dyDescent="0.2">
      <c r="B308">
        <v>352.59699999999998</v>
      </c>
      <c r="C308">
        <v>-1.69528E-3</v>
      </c>
      <c r="F308">
        <v>352.64499999999998</v>
      </c>
      <c r="G308">
        <v>-9.5494099999999995E-4</v>
      </c>
      <c r="J308">
        <v>352.58199999999999</v>
      </c>
      <c r="K308">
        <v>-1.2911000000000001E-3</v>
      </c>
      <c r="N308">
        <v>352.37200000000001</v>
      </c>
      <c r="O308">
        <v>-1.04985E-3</v>
      </c>
      <c r="R308">
        <v>352.43900000000002</v>
      </c>
      <c r="S308">
        <v>-1.3499499999999999E-3</v>
      </c>
    </row>
    <row r="309" spans="2:19" x14ac:dyDescent="0.2">
      <c r="B309">
        <v>353.59699999999998</v>
      </c>
      <c r="C309">
        <v>-1.65354E-3</v>
      </c>
      <c r="F309">
        <v>353.65</v>
      </c>
      <c r="G309">
        <v>-9.3636299999999995E-4</v>
      </c>
      <c r="J309">
        <v>353.58199999999999</v>
      </c>
      <c r="K309">
        <v>-1.2596700000000001E-3</v>
      </c>
      <c r="N309">
        <v>353.37900000000002</v>
      </c>
      <c r="O309">
        <v>-1.0339800000000001E-3</v>
      </c>
      <c r="R309">
        <v>353.44799999999998</v>
      </c>
      <c r="S309">
        <v>-1.3272500000000001E-3</v>
      </c>
    </row>
    <row r="310" spans="2:19" x14ac:dyDescent="0.2">
      <c r="B310">
        <v>354.59899999999999</v>
      </c>
      <c r="C310">
        <v>-1.61593E-3</v>
      </c>
      <c r="F310">
        <v>354.642</v>
      </c>
      <c r="G310">
        <v>-9.0928999999999999E-4</v>
      </c>
      <c r="J310">
        <v>354.58800000000002</v>
      </c>
      <c r="K310">
        <v>-1.22678E-3</v>
      </c>
      <c r="N310">
        <v>354.38</v>
      </c>
      <c r="O310">
        <v>-1.0175399999999999E-3</v>
      </c>
      <c r="R310">
        <v>354.44799999999998</v>
      </c>
      <c r="S310">
        <v>-1.3101600000000001E-3</v>
      </c>
    </row>
    <row r="311" spans="2:19" x14ac:dyDescent="0.2">
      <c r="B311">
        <v>355.59199999999998</v>
      </c>
      <c r="C311">
        <v>-1.59151E-3</v>
      </c>
      <c r="F311">
        <v>355.63900000000001</v>
      </c>
      <c r="G311">
        <v>-8.8822499999999997E-4</v>
      </c>
      <c r="J311">
        <v>355.58199999999999</v>
      </c>
      <c r="K311">
        <v>-1.1919000000000001E-3</v>
      </c>
      <c r="N311">
        <v>355.36</v>
      </c>
      <c r="O311">
        <v>-1.00365E-3</v>
      </c>
      <c r="R311">
        <v>355.435</v>
      </c>
      <c r="S311">
        <v>-1.28984E-3</v>
      </c>
    </row>
    <row r="312" spans="2:19" x14ac:dyDescent="0.2">
      <c r="B312">
        <v>356.59500000000003</v>
      </c>
      <c r="C312">
        <v>-1.5636700000000001E-3</v>
      </c>
      <c r="F312">
        <v>356.63600000000002</v>
      </c>
      <c r="G312">
        <v>-8.7573000000000002E-4</v>
      </c>
      <c r="J312">
        <v>356.58199999999999</v>
      </c>
      <c r="K312">
        <v>-1.16705E-3</v>
      </c>
      <c r="N312">
        <v>356.36</v>
      </c>
      <c r="O312">
        <v>-9.9683699999999998E-4</v>
      </c>
      <c r="R312">
        <v>356.43799999999999</v>
      </c>
      <c r="S312">
        <v>-1.27516E-3</v>
      </c>
    </row>
    <row r="313" spans="2:19" x14ac:dyDescent="0.2">
      <c r="B313">
        <v>357.60599999999999</v>
      </c>
      <c r="C313">
        <v>-1.5335500000000001E-3</v>
      </c>
      <c r="F313">
        <v>357.63600000000002</v>
      </c>
      <c r="G313">
        <v>-8.7134400000000002E-4</v>
      </c>
      <c r="J313">
        <v>357.59300000000002</v>
      </c>
      <c r="K313">
        <v>-1.15212E-3</v>
      </c>
      <c r="N313">
        <v>357.36099999999999</v>
      </c>
      <c r="O313">
        <v>-9.9418199999999992E-4</v>
      </c>
      <c r="R313">
        <v>357.44799999999998</v>
      </c>
      <c r="S313">
        <v>-1.27082E-3</v>
      </c>
    </row>
    <row r="314" spans="2:19" x14ac:dyDescent="0.2">
      <c r="B314">
        <v>358.596</v>
      </c>
      <c r="C314">
        <v>-1.50508E-3</v>
      </c>
      <c r="F314">
        <v>358.63200000000001</v>
      </c>
      <c r="G314">
        <v>-8.6955500000000005E-4</v>
      </c>
      <c r="J314">
        <v>358.577</v>
      </c>
      <c r="K314">
        <v>-1.1379599999999999E-3</v>
      </c>
      <c r="N314">
        <v>358.34399999999999</v>
      </c>
      <c r="O314">
        <v>-9.9248099999999992E-4</v>
      </c>
      <c r="R314">
        <v>358.43200000000002</v>
      </c>
      <c r="S314">
        <v>-1.2621100000000001E-3</v>
      </c>
    </row>
    <row r="315" spans="2:19" x14ac:dyDescent="0.2">
      <c r="B315">
        <v>359.59300000000002</v>
      </c>
      <c r="C315">
        <v>-1.47398E-3</v>
      </c>
      <c r="F315">
        <v>359.62200000000001</v>
      </c>
      <c r="G315">
        <v>-8.5732400000000002E-4</v>
      </c>
      <c r="J315">
        <v>359.57400000000001</v>
      </c>
      <c r="K315">
        <v>-1.1171499999999999E-3</v>
      </c>
      <c r="N315">
        <v>359.33100000000002</v>
      </c>
      <c r="O315">
        <v>-9.8119700000000006E-4</v>
      </c>
      <c r="R315">
        <v>359.428</v>
      </c>
      <c r="S315">
        <v>-1.25165E-3</v>
      </c>
    </row>
    <row r="316" spans="2:19" x14ac:dyDescent="0.2">
      <c r="B316">
        <v>360.58300000000003</v>
      </c>
      <c r="C316">
        <v>-1.44133E-3</v>
      </c>
      <c r="F316">
        <v>360.61599999999999</v>
      </c>
      <c r="G316">
        <v>-8.3677800000000004E-4</v>
      </c>
      <c r="J316">
        <v>360.565</v>
      </c>
      <c r="K316">
        <v>-1.0813699999999999E-3</v>
      </c>
      <c r="N316">
        <v>360.32299999999998</v>
      </c>
      <c r="O316">
        <v>-9.6369299999999995E-4</v>
      </c>
      <c r="R316">
        <v>360.428</v>
      </c>
      <c r="S316">
        <v>-1.23215E-3</v>
      </c>
    </row>
    <row r="317" spans="2:19" x14ac:dyDescent="0.2">
      <c r="B317">
        <v>361.59</v>
      </c>
      <c r="C317">
        <v>-1.4007500000000001E-3</v>
      </c>
      <c r="F317">
        <v>361.62</v>
      </c>
      <c r="G317">
        <v>-8.1364199999999995E-4</v>
      </c>
      <c r="J317">
        <v>361.56299999999999</v>
      </c>
      <c r="K317">
        <v>-1.0436499999999999E-3</v>
      </c>
      <c r="N317">
        <v>361.32100000000003</v>
      </c>
      <c r="O317">
        <v>-9.4091599999999997E-4</v>
      </c>
      <c r="R317">
        <v>361.43599999999998</v>
      </c>
      <c r="S317">
        <v>-1.2037199999999999E-3</v>
      </c>
    </row>
    <row r="318" spans="2:19" x14ac:dyDescent="0.2">
      <c r="B318">
        <v>362.58199999999999</v>
      </c>
      <c r="C318">
        <v>-1.3620500000000001E-3</v>
      </c>
      <c r="F318">
        <v>362.61200000000002</v>
      </c>
      <c r="G318">
        <v>-7.9715799999999996E-4</v>
      </c>
      <c r="J318">
        <v>362.55599999999998</v>
      </c>
      <c r="K318">
        <v>-1.0161300000000001E-3</v>
      </c>
      <c r="N318">
        <v>362.32100000000003</v>
      </c>
      <c r="O318">
        <v>-9.21933E-4</v>
      </c>
      <c r="R318">
        <v>362.43900000000002</v>
      </c>
      <c r="S318">
        <v>-1.1812000000000001E-3</v>
      </c>
    </row>
    <row r="319" spans="2:19" x14ac:dyDescent="0.2">
      <c r="B319">
        <v>363.58499999999998</v>
      </c>
      <c r="C319">
        <v>-1.3335899999999999E-3</v>
      </c>
      <c r="F319">
        <v>363.61200000000002</v>
      </c>
      <c r="G319">
        <v>-7.9109899999999997E-4</v>
      </c>
      <c r="J319">
        <v>363.55200000000002</v>
      </c>
      <c r="K319">
        <v>-9.9596100000000007E-4</v>
      </c>
      <c r="N319">
        <v>363.30799999999999</v>
      </c>
      <c r="O319">
        <v>-9.1019600000000005E-4</v>
      </c>
      <c r="R319">
        <v>363.428</v>
      </c>
      <c r="S319">
        <v>-1.1640699999999999E-3</v>
      </c>
    </row>
    <row r="320" spans="2:19" x14ac:dyDescent="0.2">
      <c r="B320">
        <v>364.589</v>
      </c>
      <c r="C320">
        <v>-1.3108E-3</v>
      </c>
      <c r="F320">
        <v>364.62299999999999</v>
      </c>
      <c r="G320">
        <v>-7.8296599999999996E-4</v>
      </c>
      <c r="J320">
        <v>364.56400000000002</v>
      </c>
      <c r="K320">
        <v>-9.8006099999999995E-4</v>
      </c>
      <c r="N320">
        <v>364.31700000000001</v>
      </c>
      <c r="O320">
        <v>-9.0236099999999996E-4</v>
      </c>
      <c r="R320">
        <v>364.42899999999997</v>
      </c>
      <c r="S320">
        <v>-1.15262E-3</v>
      </c>
    </row>
    <row r="321" spans="2:19" x14ac:dyDescent="0.2">
      <c r="B321">
        <v>365.57400000000001</v>
      </c>
      <c r="C321">
        <v>-1.2837199999999999E-3</v>
      </c>
      <c r="F321">
        <v>365.60199999999998</v>
      </c>
      <c r="G321">
        <v>-7.7309099999999995E-4</v>
      </c>
      <c r="J321">
        <v>365.53699999999998</v>
      </c>
      <c r="K321">
        <v>-9.6134300000000003E-4</v>
      </c>
      <c r="N321">
        <v>365.29599999999999</v>
      </c>
      <c r="O321">
        <v>-8.9617600000000005E-4</v>
      </c>
      <c r="R321">
        <v>365.416</v>
      </c>
      <c r="S321">
        <v>-1.1385099999999999E-3</v>
      </c>
    </row>
    <row r="322" spans="2:19" x14ac:dyDescent="0.2">
      <c r="B322">
        <v>366.58</v>
      </c>
      <c r="C322">
        <v>-1.2520999999999999E-3</v>
      </c>
      <c r="F322">
        <v>366.61099999999999</v>
      </c>
      <c r="G322">
        <v>-7.6334799999999996E-4</v>
      </c>
      <c r="J322">
        <v>366.53899999999999</v>
      </c>
      <c r="K322">
        <v>-9.3989300000000002E-4</v>
      </c>
      <c r="N322">
        <v>366.298</v>
      </c>
      <c r="O322">
        <v>-8.8816700000000004E-4</v>
      </c>
      <c r="R322">
        <v>366.40499999999997</v>
      </c>
      <c r="S322">
        <v>-1.1270099999999999E-3</v>
      </c>
    </row>
    <row r="323" spans="2:19" x14ac:dyDescent="0.2">
      <c r="B323">
        <v>367.58</v>
      </c>
      <c r="C323">
        <v>-1.2236E-3</v>
      </c>
      <c r="F323">
        <v>367.60700000000003</v>
      </c>
      <c r="G323">
        <v>-7.5345800000000004E-4</v>
      </c>
      <c r="J323">
        <v>367.53199999999998</v>
      </c>
      <c r="K323">
        <v>-9.2111299999999999E-4</v>
      </c>
      <c r="N323">
        <v>367.291</v>
      </c>
      <c r="O323">
        <v>-8.8181499999999999E-4</v>
      </c>
      <c r="R323">
        <v>367.411</v>
      </c>
      <c r="S323">
        <v>-1.1131100000000001E-3</v>
      </c>
    </row>
    <row r="324" spans="2:19" x14ac:dyDescent="0.2">
      <c r="B324">
        <v>368.57499999999999</v>
      </c>
      <c r="C324">
        <v>-1.2013E-3</v>
      </c>
      <c r="F324">
        <v>368.60899999999998</v>
      </c>
      <c r="G324">
        <v>-7.4867800000000002E-4</v>
      </c>
      <c r="J324">
        <v>368.536</v>
      </c>
      <c r="K324">
        <v>-9.0611200000000004E-4</v>
      </c>
      <c r="N324">
        <v>368.291</v>
      </c>
      <c r="O324">
        <v>-8.7330199999999995E-4</v>
      </c>
      <c r="R324">
        <v>368.42</v>
      </c>
      <c r="S324">
        <v>-1.1068499999999999E-3</v>
      </c>
    </row>
    <row r="325" spans="2:19" x14ac:dyDescent="0.2">
      <c r="B325">
        <v>369.57299999999998</v>
      </c>
      <c r="C325">
        <v>-1.1784499999999999E-3</v>
      </c>
      <c r="F325">
        <v>369.61099999999999</v>
      </c>
      <c r="G325">
        <v>-7.4404699999999996E-4</v>
      </c>
      <c r="J325">
        <v>369.541</v>
      </c>
      <c r="K325">
        <v>-8.9090000000000003E-4</v>
      </c>
      <c r="N325">
        <v>369.29599999999999</v>
      </c>
      <c r="O325">
        <v>-8.6502699999999998E-4</v>
      </c>
      <c r="R325">
        <v>369.42399999999998</v>
      </c>
      <c r="S325">
        <v>-1.10256E-3</v>
      </c>
    </row>
    <row r="326" spans="2:19" x14ac:dyDescent="0.2">
      <c r="B326">
        <v>370.58600000000001</v>
      </c>
      <c r="C326">
        <v>-1.1492399999999999E-3</v>
      </c>
      <c r="F326">
        <v>370.62799999999999</v>
      </c>
      <c r="G326">
        <v>-7.3674999999999999E-4</v>
      </c>
      <c r="J326">
        <v>370.54500000000002</v>
      </c>
      <c r="K326">
        <v>-8.7519400000000004E-4</v>
      </c>
      <c r="N326">
        <v>370.30099999999999</v>
      </c>
      <c r="O326">
        <v>-8.5517399999999999E-4</v>
      </c>
      <c r="R326">
        <v>370.43</v>
      </c>
      <c r="S326">
        <v>-1.09041E-3</v>
      </c>
    </row>
    <row r="327" spans="2:19" x14ac:dyDescent="0.2">
      <c r="B327">
        <v>371.58600000000001</v>
      </c>
      <c r="C327">
        <v>-1.1236099999999999E-3</v>
      </c>
      <c r="F327">
        <v>371.63</v>
      </c>
      <c r="G327">
        <v>-7.3192999999999999E-4</v>
      </c>
      <c r="J327">
        <v>371.55599999999998</v>
      </c>
      <c r="K327">
        <v>-8.5961200000000005E-4</v>
      </c>
      <c r="N327">
        <v>371.30200000000002</v>
      </c>
      <c r="O327">
        <v>-8.4718100000000002E-4</v>
      </c>
      <c r="R327">
        <v>371.42500000000001</v>
      </c>
      <c r="S327">
        <v>-1.08179E-3</v>
      </c>
    </row>
    <row r="328" spans="2:19" x14ac:dyDescent="0.2">
      <c r="B328">
        <v>372.59699999999998</v>
      </c>
      <c r="C328">
        <v>-1.1016299999999999E-3</v>
      </c>
      <c r="F328">
        <v>372.62700000000001</v>
      </c>
      <c r="G328">
        <v>-7.2382700000000002E-4</v>
      </c>
      <c r="J328">
        <v>372.55500000000001</v>
      </c>
      <c r="K328">
        <v>-8.47338E-4</v>
      </c>
      <c r="N328">
        <v>372.29399999999998</v>
      </c>
      <c r="O328">
        <v>-8.4675500000000003E-4</v>
      </c>
      <c r="R328">
        <v>372.43099999999998</v>
      </c>
      <c r="S328">
        <v>-1.06945E-3</v>
      </c>
    </row>
    <row r="329" spans="2:19" x14ac:dyDescent="0.2">
      <c r="B329">
        <v>373.58600000000001</v>
      </c>
      <c r="C329">
        <v>-1.0823600000000001E-3</v>
      </c>
      <c r="F329">
        <v>373.62700000000001</v>
      </c>
      <c r="G329">
        <v>-7.1734100000000003E-4</v>
      </c>
      <c r="J329">
        <v>373.54899999999998</v>
      </c>
      <c r="K329">
        <v>-8.3817500000000003E-4</v>
      </c>
      <c r="N329">
        <v>373.29</v>
      </c>
      <c r="O329">
        <v>-8.4349399999999997E-4</v>
      </c>
      <c r="R329">
        <v>373.428</v>
      </c>
      <c r="S329">
        <v>-1.06072E-3</v>
      </c>
    </row>
    <row r="330" spans="2:19" x14ac:dyDescent="0.2">
      <c r="B330">
        <v>374.59399999999999</v>
      </c>
      <c r="C330">
        <v>-1.0597099999999999E-3</v>
      </c>
      <c r="F330">
        <v>374.62799999999999</v>
      </c>
      <c r="G330">
        <v>-7.1651899999999999E-4</v>
      </c>
      <c r="J330">
        <v>374.55</v>
      </c>
      <c r="K330">
        <v>-8.28271E-4</v>
      </c>
      <c r="N330">
        <v>374.28</v>
      </c>
      <c r="O330">
        <v>-8.3918800000000004E-4</v>
      </c>
      <c r="R330">
        <v>374.42899999999997</v>
      </c>
      <c r="S330">
        <v>-1.0508500000000001E-3</v>
      </c>
    </row>
    <row r="331" spans="2:19" x14ac:dyDescent="0.2">
      <c r="B331">
        <v>375.60199999999998</v>
      </c>
      <c r="C331">
        <v>-1.03228E-3</v>
      </c>
      <c r="F331">
        <v>375.64299999999997</v>
      </c>
      <c r="G331">
        <v>-7.1303999999999996E-4</v>
      </c>
      <c r="J331">
        <v>375.55900000000003</v>
      </c>
      <c r="K331">
        <v>-8.1611499999999996E-4</v>
      </c>
      <c r="N331">
        <v>375.28300000000002</v>
      </c>
      <c r="O331">
        <v>-8.3262699999999995E-4</v>
      </c>
      <c r="R331">
        <v>375.452</v>
      </c>
      <c r="S331">
        <v>-1.04046E-3</v>
      </c>
    </row>
    <row r="332" spans="2:19" x14ac:dyDescent="0.2">
      <c r="B332">
        <v>376.601</v>
      </c>
      <c r="C332">
        <v>-1.0110200000000001E-3</v>
      </c>
      <c r="F332">
        <v>376.63400000000001</v>
      </c>
      <c r="G332">
        <v>-7.0945600000000002E-4</v>
      </c>
      <c r="J332">
        <v>376.56200000000001</v>
      </c>
      <c r="K332">
        <v>-8.0564199999999997E-4</v>
      </c>
      <c r="N332">
        <v>376.28699999999998</v>
      </c>
      <c r="O332">
        <v>-8.2461299999999997E-4</v>
      </c>
      <c r="R332">
        <v>376.45299999999997</v>
      </c>
      <c r="S332">
        <v>-1.03542E-3</v>
      </c>
    </row>
    <row r="333" spans="2:19" x14ac:dyDescent="0.2">
      <c r="B333">
        <v>377.60399999999998</v>
      </c>
      <c r="C333">
        <v>-9.9584400000000007E-4</v>
      </c>
      <c r="F333">
        <v>377.61500000000001</v>
      </c>
      <c r="G333">
        <v>-7.0383299999999995E-4</v>
      </c>
      <c r="J333">
        <v>377.54899999999998</v>
      </c>
      <c r="K333">
        <v>-7.9664099999999995E-4</v>
      </c>
      <c r="N333">
        <v>377.26299999999998</v>
      </c>
      <c r="O333">
        <v>-8.2461399999999999E-4</v>
      </c>
      <c r="R333">
        <v>377.44499999999999</v>
      </c>
      <c r="S333">
        <v>-1.0317499999999999E-3</v>
      </c>
    </row>
    <row r="334" spans="2:19" x14ac:dyDescent="0.2">
      <c r="B334">
        <v>378.61500000000001</v>
      </c>
      <c r="C334">
        <v>-9.7621700000000004E-4</v>
      </c>
      <c r="F334">
        <v>378.61500000000001</v>
      </c>
      <c r="G334">
        <v>-6.9813099999999995E-4</v>
      </c>
      <c r="J334">
        <v>378.56</v>
      </c>
      <c r="K334">
        <v>-7.8922400000000005E-4</v>
      </c>
      <c r="N334">
        <v>378.274</v>
      </c>
      <c r="O334">
        <v>-8.2278500000000003E-4</v>
      </c>
      <c r="R334">
        <v>378.45400000000001</v>
      </c>
      <c r="S334">
        <v>-1.02753E-3</v>
      </c>
    </row>
    <row r="335" spans="2:19" x14ac:dyDescent="0.2">
      <c r="B335">
        <v>379.61599999999999</v>
      </c>
      <c r="C335">
        <v>-9.4918699999999999E-4</v>
      </c>
      <c r="F335">
        <v>379.60199999999998</v>
      </c>
      <c r="G335">
        <v>-6.9407599999999996E-4</v>
      </c>
      <c r="J335">
        <v>379.56099999999998</v>
      </c>
      <c r="K335">
        <v>-7.8034299999999997E-4</v>
      </c>
      <c r="N335">
        <v>379.26799999999997</v>
      </c>
      <c r="O335">
        <v>-8.2000200000000001E-4</v>
      </c>
      <c r="R335">
        <v>379.45499999999998</v>
      </c>
      <c r="S335">
        <v>-1.01918E-3</v>
      </c>
    </row>
    <row r="336" spans="2:19" x14ac:dyDescent="0.2">
      <c r="B336">
        <v>380.608</v>
      </c>
      <c r="C336">
        <v>-9.3027400000000003E-4</v>
      </c>
      <c r="F336">
        <v>380.58600000000001</v>
      </c>
      <c r="G336">
        <v>-6.92199E-4</v>
      </c>
      <c r="J336">
        <v>380.56</v>
      </c>
      <c r="K336">
        <v>-7.7310699999999998E-4</v>
      </c>
      <c r="N336">
        <v>380.26499999999999</v>
      </c>
      <c r="O336">
        <v>-8.1485599999999998E-4</v>
      </c>
      <c r="R336">
        <v>380.45800000000003</v>
      </c>
      <c r="S336">
        <v>-1.01314E-3</v>
      </c>
    </row>
    <row r="337" spans="2:19" x14ac:dyDescent="0.2">
      <c r="B337">
        <v>381.62200000000001</v>
      </c>
      <c r="C337">
        <v>-9.2444300000000005E-4</v>
      </c>
      <c r="F337">
        <v>381.59100000000001</v>
      </c>
      <c r="G337">
        <v>-6.9494200000000004E-4</v>
      </c>
      <c r="J337">
        <v>381.57499999999999</v>
      </c>
      <c r="K337">
        <v>-7.7020599999999995E-4</v>
      </c>
      <c r="N337">
        <v>381.26100000000002</v>
      </c>
      <c r="O337">
        <v>-8.1256500000000001E-4</v>
      </c>
      <c r="R337">
        <v>381.46</v>
      </c>
      <c r="S337">
        <v>-1.01515E-3</v>
      </c>
    </row>
    <row r="338" spans="2:19" x14ac:dyDescent="0.2">
      <c r="B338">
        <v>382.61900000000003</v>
      </c>
      <c r="C338">
        <v>-9.2491100000000005E-4</v>
      </c>
      <c r="F338">
        <v>382.58199999999999</v>
      </c>
      <c r="G338">
        <v>-6.9695900000000003E-4</v>
      </c>
      <c r="J338">
        <v>382.56900000000002</v>
      </c>
      <c r="K338">
        <v>-7.7015899999999997E-4</v>
      </c>
      <c r="N338">
        <v>382.25299999999999</v>
      </c>
      <c r="O338">
        <v>-8.1188400000000002E-4</v>
      </c>
      <c r="R338">
        <v>382.464</v>
      </c>
      <c r="S338">
        <v>-1.01453E-3</v>
      </c>
    </row>
    <row r="339" spans="2:19" x14ac:dyDescent="0.2">
      <c r="B339">
        <v>383.62900000000002</v>
      </c>
      <c r="C339">
        <v>-9.15977E-4</v>
      </c>
      <c r="F339">
        <v>383.58300000000003</v>
      </c>
      <c r="G339">
        <v>-6.9996000000000001E-4</v>
      </c>
      <c r="J339">
        <v>383.58</v>
      </c>
      <c r="K339">
        <v>-7.6869700000000004E-4</v>
      </c>
      <c r="N339">
        <v>383.25700000000001</v>
      </c>
      <c r="O339">
        <v>-8.1312500000000005E-4</v>
      </c>
      <c r="R339">
        <v>383.47399999999999</v>
      </c>
      <c r="S339">
        <v>-1.0112400000000001E-3</v>
      </c>
    </row>
    <row r="340" spans="2:19" x14ac:dyDescent="0.2">
      <c r="B340">
        <v>384.62900000000002</v>
      </c>
      <c r="C340">
        <v>-8.9332099999999998E-4</v>
      </c>
      <c r="F340">
        <v>384.56900000000002</v>
      </c>
      <c r="G340">
        <v>-6.9696600000000004E-4</v>
      </c>
      <c r="J340">
        <v>384.58600000000001</v>
      </c>
      <c r="K340">
        <v>-7.5586700000000002E-4</v>
      </c>
      <c r="N340">
        <v>384.25099999999998</v>
      </c>
      <c r="O340">
        <v>-8.1275E-4</v>
      </c>
      <c r="R340">
        <v>384.47300000000001</v>
      </c>
      <c r="S340">
        <v>-1.0006800000000001E-3</v>
      </c>
    </row>
    <row r="341" spans="2:19" x14ac:dyDescent="0.2">
      <c r="B341">
        <v>385.63200000000001</v>
      </c>
      <c r="C341">
        <v>-8.6825800000000001E-4</v>
      </c>
      <c r="F341">
        <v>385.59500000000003</v>
      </c>
      <c r="G341">
        <v>-6.8806200000000003E-4</v>
      </c>
      <c r="J341">
        <v>385.59500000000003</v>
      </c>
      <c r="K341">
        <v>-7.3934300000000005E-4</v>
      </c>
      <c r="N341">
        <v>385.25700000000001</v>
      </c>
      <c r="O341">
        <v>-7.9835500000000005E-4</v>
      </c>
      <c r="R341">
        <v>385.49299999999999</v>
      </c>
      <c r="S341">
        <v>-9.8433700000000006E-4</v>
      </c>
    </row>
    <row r="342" spans="2:19" x14ac:dyDescent="0.2">
      <c r="B342">
        <v>386.63600000000002</v>
      </c>
      <c r="C342">
        <v>-8.49101E-4</v>
      </c>
      <c r="F342">
        <v>386.59899999999999</v>
      </c>
      <c r="G342">
        <v>-6.7714800000000003E-4</v>
      </c>
      <c r="J342">
        <v>386.60300000000001</v>
      </c>
      <c r="K342">
        <v>-7.2456899999999999E-4</v>
      </c>
      <c r="N342">
        <v>386.24200000000002</v>
      </c>
      <c r="O342">
        <v>-7.8731700000000005E-4</v>
      </c>
      <c r="R342">
        <v>386.49900000000002</v>
      </c>
      <c r="S342">
        <v>-9.76552E-4</v>
      </c>
    </row>
    <row r="343" spans="2:19" x14ac:dyDescent="0.2">
      <c r="B343">
        <v>387.64299999999997</v>
      </c>
      <c r="C343">
        <v>-8.3970500000000005E-4</v>
      </c>
      <c r="F343">
        <v>387.60399999999998</v>
      </c>
      <c r="G343">
        <v>-6.6854100000000004E-4</v>
      </c>
      <c r="J343">
        <v>387.60599999999999</v>
      </c>
      <c r="K343">
        <v>-7.1783199999999995E-4</v>
      </c>
      <c r="N343">
        <v>387.24799999999999</v>
      </c>
      <c r="O343">
        <v>-7.7791000000000004E-4</v>
      </c>
      <c r="R343">
        <v>387.49599999999998</v>
      </c>
      <c r="S343">
        <v>-9.6784799999999999E-4</v>
      </c>
    </row>
    <row r="344" spans="2:19" x14ac:dyDescent="0.2">
      <c r="B344">
        <v>388.65</v>
      </c>
      <c r="C344">
        <v>-8.2915300000000001E-4</v>
      </c>
      <c r="F344">
        <v>388.58100000000002</v>
      </c>
      <c r="G344">
        <v>-6.6629500000000002E-4</v>
      </c>
      <c r="J344">
        <v>388.608</v>
      </c>
      <c r="K344">
        <v>-7.1613199999999997E-4</v>
      </c>
      <c r="N344">
        <v>388.24</v>
      </c>
      <c r="O344">
        <v>-7.7337900000000004E-4</v>
      </c>
      <c r="R344">
        <v>388.48599999999999</v>
      </c>
      <c r="S344">
        <v>-9.6344499999999995E-4</v>
      </c>
    </row>
    <row r="345" spans="2:19" x14ac:dyDescent="0.2">
      <c r="B345">
        <v>389.64800000000002</v>
      </c>
      <c r="C345">
        <v>-8.1248900000000001E-4</v>
      </c>
      <c r="F345">
        <v>389.58199999999999</v>
      </c>
      <c r="G345">
        <v>-6.6745599999999997E-4</v>
      </c>
      <c r="J345">
        <v>389.61500000000001</v>
      </c>
      <c r="K345">
        <v>-7.1301800000000005E-4</v>
      </c>
      <c r="N345">
        <v>389.24400000000003</v>
      </c>
      <c r="O345">
        <v>-7.7485599999999998E-4</v>
      </c>
      <c r="R345">
        <v>389.49099999999999</v>
      </c>
      <c r="S345">
        <v>-9.5598700000000005E-4</v>
      </c>
    </row>
    <row r="346" spans="2:19" x14ac:dyDescent="0.2">
      <c r="B346">
        <v>390.642</v>
      </c>
      <c r="C346">
        <v>-7.90743E-4</v>
      </c>
      <c r="F346">
        <v>390.56400000000002</v>
      </c>
      <c r="G346">
        <v>-6.66459E-4</v>
      </c>
      <c r="J346">
        <v>390.608</v>
      </c>
      <c r="K346">
        <v>-7.0787900000000002E-4</v>
      </c>
      <c r="N346">
        <v>390.24099999999999</v>
      </c>
      <c r="O346">
        <v>-7.6758299999999996E-4</v>
      </c>
      <c r="R346">
        <v>390.495</v>
      </c>
      <c r="S346">
        <v>-9.4494200000000005E-4</v>
      </c>
    </row>
    <row r="347" spans="2:19" x14ac:dyDescent="0.2">
      <c r="B347">
        <v>391.65199999999999</v>
      </c>
      <c r="C347">
        <v>-7.6924100000000004E-4</v>
      </c>
      <c r="F347">
        <v>391.56900000000002</v>
      </c>
      <c r="G347">
        <v>-6.61701E-4</v>
      </c>
      <c r="J347">
        <v>391.62799999999999</v>
      </c>
      <c r="K347">
        <v>-6.9485399999999996E-4</v>
      </c>
      <c r="N347">
        <v>391.24400000000003</v>
      </c>
      <c r="O347">
        <v>-7.6041100000000001E-4</v>
      </c>
      <c r="R347">
        <v>391.52100000000002</v>
      </c>
      <c r="S347">
        <v>-9.3866800000000003E-4</v>
      </c>
    </row>
    <row r="348" spans="2:19" x14ac:dyDescent="0.2">
      <c r="B348">
        <v>392.65499999999997</v>
      </c>
      <c r="C348">
        <v>-7.5460200000000005E-4</v>
      </c>
      <c r="F348">
        <v>392.54300000000001</v>
      </c>
      <c r="G348">
        <v>-6.5722199999999995E-4</v>
      </c>
      <c r="J348">
        <v>392.63099999999997</v>
      </c>
      <c r="K348">
        <v>-6.8569400000000004E-4</v>
      </c>
      <c r="N348">
        <v>392.23700000000002</v>
      </c>
      <c r="O348">
        <v>-7.5950900000000001E-4</v>
      </c>
      <c r="R348">
        <v>392.505</v>
      </c>
      <c r="S348">
        <v>-9.3474499999999996E-4</v>
      </c>
    </row>
    <row r="349" spans="2:19" x14ac:dyDescent="0.2">
      <c r="B349">
        <v>393.65300000000002</v>
      </c>
      <c r="C349">
        <v>-7.5187400000000003E-4</v>
      </c>
      <c r="F349">
        <v>393.53300000000002</v>
      </c>
      <c r="G349">
        <v>-6.5747799999999997E-4</v>
      </c>
      <c r="J349">
        <v>393.63099999999997</v>
      </c>
      <c r="K349">
        <v>-6.8530999999999996E-4</v>
      </c>
      <c r="N349">
        <v>393.24</v>
      </c>
      <c r="O349">
        <v>-7.6456799999999998E-4</v>
      </c>
      <c r="R349">
        <v>393.51400000000001</v>
      </c>
      <c r="S349">
        <v>-9.3715300000000003E-4</v>
      </c>
    </row>
    <row r="350" spans="2:19" x14ac:dyDescent="0.2">
      <c r="B350">
        <v>394.66800000000001</v>
      </c>
      <c r="C350">
        <v>-7.5797400000000002E-4</v>
      </c>
      <c r="F350">
        <v>394.53899999999999</v>
      </c>
      <c r="G350">
        <v>-6.6306700000000004E-4</v>
      </c>
      <c r="J350">
        <v>394.63200000000001</v>
      </c>
      <c r="K350">
        <v>-6.9460599999999996E-4</v>
      </c>
      <c r="N350">
        <v>394.23</v>
      </c>
      <c r="O350">
        <v>-7.7814500000000005E-4</v>
      </c>
      <c r="R350">
        <v>394.52</v>
      </c>
      <c r="S350">
        <v>-9.4379700000000002E-4</v>
      </c>
    </row>
    <row r="351" spans="2:19" x14ac:dyDescent="0.2">
      <c r="B351">
        <v>395.66500000000002</v>
      </c>
      <c r="C351">
        <v>-7.5883299999999999E-4</v>
      </c>
      <c r="F351">
        <v>395.55099999999999</v>
      </c>
      <c r="G351">
        <v>-6.6389800000000001E-4</v>
      </c>
      <c r="J351">
        <v>395.64</v>
      </c>
      <c r="K351">
        <v>-7.0334900000000003E-4</v>
      </c>
      <c r="N351">
        <v>395.23700000000002</v>
      </c>
      <c r="O351">
        <v>-7.8358500000000005E-4</v>
      </c>
      <c r="R351">
        <v>395.517</v>
      </c>
      <c r="S351">
        <v>-9.4537199999999999E-4</v>
      </c>
    </row>
    <row r="352" spans="2:19" x14ac:dyDescent="0.2">
      <c r="B352">
        <v>396.66</v>
      </c>
      <c r="C352">
        <v>-7.5251699999999996E-4</v>
      </c>
      <c r="F352">
        <v>396.56200000000001</v>
      </c>
      <c r="G352">
        <v>-6.6211000000000004E-4</v>
      </c>
      <c r="J352">
        <v>396.65</v>
      </c>
      <c r="K352">
        <v>-7.0069000000000002E-4</v>
      </c>
      <c r="N352">
        <v>396.23399999999998</v>
      </c>
      <c r="O352">
        <v>-7.7718500000000001E-4</v>
      </c>
      <c r="R352">
        <v>396.51600000000002</v>
      </c>
      <c r="S352">
        <v>-9.3854699999999997E-4</v>
      </c>
    </row>
    <row r="353" spans="2:19" x14ac:dyDescent="0.2">
      <c r="B353">
        <v>397.66399999999999</v>
      </c>
      <c r="C353">
        <v>-7.3038200000000001E-4</v>
      </c>
      <c r="F353">
        <v>397.577</v>
      </c>
      <c r="G353">
        <v>-6.5310200000000002E-4</v>
      </c>
      <c r="J353">
        <v>397.65800000000002</v>
      </c>
      <c r="K353">
        <v>-6.8330300000000001E-4</v>
      </c>
      <c r="N353">
        <v>397.23599999999999</v>
      </c>
      <c r="O353">
        <v>-7.6462600000000002E-4</v>
      </c>
      <c r="R353">
        <v>397.52600000000001</v>
      </c>
      <c r="S353">
        <v>-9.2386200000000001E-4</v>
      </c>
    </row>
    <row r="354" spans="2:19" x14ac:dyDescent="0.2">
      <c r="B354">
        <v>398.66399999999999</v>
      </c>
      <c r="C354">
        <v>-7.0443199999999995E-4</v>
      </c>
      <c r="F354">
        <v>398.59300000000002</v>
      </c>
      <c r="G354">
        <v>-6.3984800000000004E-4</v>
      </c>
      <c r="J354">
        <v>398.66199999999998</v>
      </c>
      <c r="K354">
        <v>-6.6399199999999997E-4</v>
      </c>
      <c r="N354">
        <v>398.23599999999999</v>
      </c>
      <c r="O354">
        <v>-7.48656E-4</v>
      </c>
      <c r="R354">
        <v>398.52199999999999</v>
      </c>
      <c r="S354">
        <v>-9.0400099999999998E-4</v>
      </c>
    </row>
    <row r="355" spans="2:19" x14ac:dyDescent="0.2">
      <c r="B355">
        <v>399.66</v>
      </c>
      <c r="C355">
        <v>-6.9025200000000003E-4</v>
      </c>
      <c r="F355">
        <v>399.60700000000003</v>
      </c>
      <c r="G355">
        <v>-6.3649300000000002E-4</v>
      </c>
      <c r="J355">
        <v>399.66399999999999</v>
      </c>
      <c r="K355">
        <v>-6.5597500000000005E-4</v>
      </c>
      <c r="N355">
        <v>399.22</v>
      </c>
      <c r="O355">
        <v>-7.4722999999999999E-4</v>
      </c>
      <c r="R355">
        <v>399.517</v>
      </c>
      <c r="S355">
        <v>-8.9850599999999998E-4</v>
      </c>
    </row>
    <row r="356" spans="2:19" x14ac:dyDescent="0.2">
      <c r="B356">
        <v>400.65899999999999</v>
      </c>
      <c r="C356">
        <v>-6.8377100000000001E-4</v>
      </c>
      <c r="F356">
        <v>400.61200000000002</v>
      </c>
      <c r="G356">
        <v>-6.3754199999999995E-4</v>
      </c>
      <c r="J356">
        <v>400.65699999999998</v>
      </c>
      <c r="K356">
        <v>-6.5592500000000002E-4</v>
      </c>
      <c r="N356">
        <v>400.22899999999998</v>
      </c>
      <c r="O356">
        <v>-7.4806299999999998E-4</v>
      </c>
      <c r="R356">
        <v>400.52199999999999</v>
      </c>
      <c r="S356">
        <v>-8.9741099999999998E-4</v>
      </c>
    </row>
    <row r="357" spans="2:19" x14ac:dyDescent="0.2">
      <c r="B357">
        <v>401.65600000000001</v>
      </c>
      <c r="C357">
        <v>-6.7996300000000001E-4</v>
      </c>
      <c r="F357">
        <v>401.61399999999998</v>
      </c>
      <c r="G357">
        <v>-6.3846499999999995E-4</v>
      </c>
      <c r="J357">
        <v>401.661</v>
      </c>
      <c r="K357">
        <v>-6.6067999999999997E-4</v>
      </c>
      <c r="N357">
        <v>401.21</v>
      </c>
      <c r="O357">
        <v>-7.4778900000000001E-4</v>
      </c>
      <c r="R357">
        <v>401.51600000000002</v>
      </c>
      <c r="S357">
        <v>-8.9582400000000003E-4</v>
      </c>
    </row>
    <row r="358" spans="2:19" x14ac:dyDescent="0.2">
      <c r="B358">
        <v>402.654</v>
      </c>
      <c r="C358">
        <v>-6.7198599999999996E-4</v>
      </c>
      <c r="F358">
        <v>402.62</v>
      </c>
      <c r="G358">
        <v>-6.3899200000000001E-4</v>
      </c>
      <c r="J358">
        <v>402.67200000000003</v>
      </c>
      <c r="K358">
        <v>-6.5989599999999999E-4</v>
      </c>
      <c r="N358">
        <v>402.20800000000003</v>
      </c>
      <c r="O358">
        <v>-7.4722199999999997E-4</v>
      </c>
      <c r="R358">
        <v>402.51600000000002</v>
      </c>
      <c r="S358">
        <v>-8.9176200000000005E-4</v>
      </c>
    </row>
    <row r="359" spans="2:19" x14ac:dyDescent="0.2">
      <c r="B359">
        <v>403.67</v>
      </c>
      <c r="C359">
        <v>-6.6281499999999998E-4</v>
      </c>
      <c r="F359">
        <v>403.62799999999999</v>
      </c>
      <c r="G359">
        <v>-6.3139000000000001E-4</v>
      </c>
      <c r="J359">
        <v>403.661</v>
      </c>
      <c r="K359">
        <v>-6.5295299999999995E-4</v>
      </c>
      <c r="N359">
        <v>403.20400000000001</v>
      </c>
      <c r="O359">
        <v>-7.3821599999999998E-4</v>
      </c>
      <c r="R359">
        <v>403.529</v>
      </c>
      <c r="S359">
        <v>-8.8145499999999996E-4</v>
      </c>
    </row>
    <row r="360" spans="2:19" x14ac:dyDescent="0.2">
      <c r="B360">
        <v>404.67</v>
      </c>
      <c r="C360">
        <v>-6.5382199999999998E-4</v>
      </c>
      <c r="F360">
        <v>404.63499999999999</v>
      </c>
      <c r="G360">
        <v>-6.2621699999999998E-4</v>
      </c>
      <c r="J360">
        <v>404.67700000000002</v>
      </c>
      <c r="K360">
        <v>-6.4548399999999999E-4</v>
      </c>
      <c r="N360">
        <v>404.202</v>
      </c>
      <c r="O360">
        <v>-7.3365699999999997E-4</v>
      </c>
      <c r="R360">
        <v>404.52300000000002</v>
      </c>
      <c r="S360">
        <v>-8.7658400000000002E-4</v>
      </c>
    </row>
    <row r="361" spans="2:19" x14ac:dyDescent="0.2">
      <c r="B361">
        <v>405.66</v>
      </c>
      <c r="C361">
        <v>-6.4604599999999995E-4</v>
      </c>
      <c r="F361">
        <v>405.625</v>
      </c>
      <c r="G361">
        <v>-6.2531200000000005E-4</v>
      </c>
      <c r="J361">
        <v>405.66199999999998</v>
      </c>
      <c r="K361">
        <v>-6.3721100000000005E-4</v>
      </c>
      <c r="N361">
        <v>405.18400000000003</v>
      </c>
      <c r="O361">
        <v>-7.28405E-4</v>
      </c>
      <c r="R361">
        <v>405.51299999999998</v>
      </c>
      <c r="S361">
        <v>-8.7174099999999999E-4</v>
      </c>
    </row>
    <row r="362" spans="2:19" x14ac:dyDescent="0.2">
      <c r="B362">
        <v>406.65499999999997</v>
      </c>
      <c r="C362">
        <v>-6.3983400000000004E-4</v>
      </c>
      <c r="F362">
        <v>406.63900000000001</v>
      </c>
      <c r="G362">
        <v>-6.1872200000000004E-4</v>
      </c>
      <c r="J362">
        <v>406.66</v>
      </c>
      <c r="K362">
        <v>-6.3169500000000004E-4</v>
      </c>
      <c r="N362">
        <v>406.18200000000002</v>
      </c>
      <c r="O362">
        <v>-7.2619799999999995E-4</v>
      </c>
      <c r="R362">
        <v>406.51100000000002</v>
      </c>
      <c r="S362">
        <v>-8.6635599999999998E-4</v>
      </c>
    </row>
    <row r="363" spans="2:19" x14ac:dyDescent="0.2">
      <c r="B363">
        <v>407.66399999999999</v>
      </c>
      <c r="C363">
        <v>-6.3173000000000005E-4</v>
      </c>
      <c r="F363">
        <v>407.62</v>
      </c>
      <c r="G363">
        <v>-6.1495799999999998E-4</v>
      </c>
      <c r="J363">
        <v>407.66699999999997</v>
      </c>
      <c r="K363">
        <v>-6.2976099999999995E-4</v>
      </c>
      <c r="N363">
        <v>407.16800000000001</v>
      </c>
      <c r="O363">
        <v>-7.2603999999999995E-4</v>
      </c>
      <c r="R363">
        <v>407.50700000000001</v>
      </c>
      <c r="S363">
        <v>-8.5870900000000003E-4</v>
      </c>
    </row>
    <row r="364" spans="2:19" x14ac:dyDescent="0.2">
      <c r="B364">
        <v>408.654</v>
      </c>
      <c r="C364">
        <v>-6.2810100000000005E-4</v>
      </c>
      <c r="F364">
        <v>408.62700000000001</v>
      </c>
      <c r="G364">
        <v>-6.1421299999999996E-4</v>
      </c>
      <c r="J364">
        <v>408.66899999999998</v>
      </c>
      <c r="K364">
        <v>-6.2862200000000001E-4</v>
      </c>
      <c r="N364">
        <v>408.16899999999998</v>
      </c>
      <c r="O364">
        <v>-7.2383199999999999E-4</v>
      </c>
      <c r="R364">
        <v>408.51400000000001</v>
      </c>
      <c r="S364">
        <v>-8.5235200000000001E-4</v>
      </c>
    </row>
    <row r="365" spans="2:19" x14ac:dyDescent="0.2">
      <c r="B365">
        <v>409.65699999999998</v>
      </c>
      <c r="C365">
        <v>-6.2186900000000005E-4</v>
      </c>
      <c r="F365">
        <v>409.63799999999998</v>
      </c>
      <c r="G365">
        <v>-6.0850200000000002E-4</v>
      </c>
      <c r="J365">
        <v>409.666</v>
      </c>
      <c r="K365">
        <v>-6.2890299999999999E-4</v>
      </c>
      <c r="N365">
        <v>409.16500000000002</v>
      </c>
      <c r="O365">
        <v>-7.1945699999999995E-4</v>
      </c>
      <c r="R365">
        <v>409.51100000000002</v>
      </c>
      <c r="S365">
        <v>-8.4772299999999999E-4</v>
      </c>
    </row>
    <row r="366" spans="2:19" x14ac:dyDescent="0.2">
      <c r="B366">
        <v>410.66300000000001</v>
      </c>
      <c r="C366">
        <v>-6.1872100000000003E-4</v>
      </c>
      <c r="F366">
        <v>410.637</v>
      </c>
      <c r="G366">
        <v>-6.0242399999999995E-4</v>
      </c>
      <c r="J366">
        <v>410.66899999999998</v>
      </c>
      <c r="K366">
        <v>-6.2698599999999995E-4</v>
      </c>
      <c r="N366">
        <v>410.154</v>
      </c>
      <c r="O366">
        <v>-7.1678499999999995E-4</v>
      </c>
      <c r="R366">
        <v>410.50700000000001</v>
      </c>
      <c r="S366">
        <v>-8.4365000000000004E-4</v>
      </c>
    </row>
    <row r="367" spans="2:19" x14ac:dyDescent="0.2">
      <c r="B367">
        <v>411.66</v>
      </c>
      <c r="C367">
        <v>-6.1128599999999995E-4</v>
      </c>
      <c r="F367">
        <v>411.63900000000001</v>
      </c>
      <c r="G367">
        <v>-5.9148899999999995E-4</v>
      </c>
      <c r="J367">
        <v>411.65800000000002</v>
      </c>
      <c r="K367">
        <v>-6.2210499999999997E-4</v>
      </c>
      <c r="N367">
        <v>411.13900000000001</v>
      </c>
      <c r="O367">
        <v>-7.1489600000000002E-4</v>
      </c>
      <c r="R367">
        <v>411.50599999999997</v>
      </c>
      <c r="S367">
        <v>-8.4088800000000003E-4</v>
      </c>
    </row>
    <row r="368" spans="2:19" x14ac:dyDescent="0.2">
      <c r="B368">
        <v>412.654</v>
      </c>
      <c r="C368">
        <v>-6.0158E-4</v>
      </c>
      <c r="F368">
        <v>412.64</v>
      </c>
      <c r="G368">
        <v>-5.9224500000000003E-4</v>
      </c>
      <c r="J368">
        <v>412.66300000000001</v>
      </c>
      <c r="K368">
        <v>-6.2040100000000003E-4</v>
      </c>
      <c r="N368">
        <v>412.13099999999997</v>
      </c>
      <c r="O368">
        <v>-7.1135800000000004E-4</v>
      </c>
      <c r="R368">
        <v>412.50900000000001</v>
      </c>
      <c r="S368">
        <v>-8.3703300000000005E-4</v>
      </c>
    </row>
    <row r="369" spans="2:19" x14ac:dyDescent="0.2">
      <c r="B369">
        <v>413.64800000000002</v>
      </c>
      <c r="C369">
        <v>-6.0222400000000005E-4</v>
      </c>
      <c r="F369">
        <v>413.637</v>
      </c>
      <c r="G369">
        <v>-6.0349500000000001E-4</v>
      </c>
      <c r="J369">
        <v>413.666</v>
      </c>
      <c r="K369">
        <v>-6.1440400000000004E-4</v>
      </c>
      <c r="N369">
        <v>413.12299999999999</v>
      </c>
      <c r="O369">
        <v>-7.0977099999999999E-4</v>
      </c>
      <c r="R369">
        <v>413.49200000000002</v>
      </c>
      <c r="S369">
        <v>-8.3268999999999997E-4</v>
      </c>
    </row>
    <row r="370" spans="2:19" x14ac:dyDescent="0.2">
      <c r="B370">
        <v>414.637</v>
      </c>
      <c r="C370">
        <v>-5.9763600000000002E-4</v>
      </c>
      <c r="F370">
        <v>414.63</v>
      </c>
      <c r="G370">
        <v>-6.0777699999999999E-4</v>
      </c>
      <c r="J370">
        <v>414.65899999999999</v>
      </c>
      <c r="K370">
        <v>-6.0267999999999997E-4</v>
      </c>
      <c r="N370">
        <v>414.11399999999998</v>
      </c>
      <c r="O370">
        <v>-7.0919400000000001E-4</v>
      </c>
      <c r="R370">
        <v>414.49599999999998</v>
      </c>
      <c r="S370">
        <v>-8.2947800000000003E-4</v>
      </c>
    </row>
    <row r="371" spans="2:19" x14ac:dyDescent="0.2">
      <c r="B371">
        <v>415.64800000000002</v>
      </c>
      <c r="C371">
        <v>-5.9407800000000005E-4</v>
      </c>
      <c r="F371">
        <v>415.62299999999999</v>
      </c>
      <c r="G371">
        <v>-6.0290400000000003E-4</v>
      </c>
      <c r="J371">
        <v>415.65800000000002</v>
      </c>
      <c r="K371">
        <v>-5.9958500000000003E-4</v>
      </c>
      <c r="N371">
        <v>415.10399999999998</v>
      </c>
      <c r="O371">
        <v>-7.0562000000000001E-4</v>
      </c>
      <c r="R371">
        <v>415.49700000000001</v>
      </c>
      <c r="S371">
        <v>-8.2392399999999997E-4</v>
      </c>
    </row>
    <row r="372" spans="2:19" x14ac:dyDescent="0.2">
      <c r="B372">
        <v>416.65499999999997</v>
      </c>
      <c r="C372">
        <v>-5.8478499999999999E-4</v>
      </c>
      <c r="F372">
        <v>416.637</v>
      </c>
      <c r="G372">
        <v>-5.8919099999999998E-4</v>
      </c>
      <c r="J372">
        <v>416.67399999999998</v>
      </c>
      <c r="K372">
        <v>-5.9647900000000002E-4</v>
      </c>
      <c r="N372">
        <v>416.11</v>
      </c>
      <c r="O372">
        <v>-7.0071100000000002E-4</v>
      </c>
      <c r="R372">
        <v>416.50200000000001</v>
      </c>
      <c r="S372">
        <v>-8.1728200000000001E-4</v>
      </c>
    </row>
    <row r="373" spans="2:19" x14ac:dyDescent="0.2">
      <c r="B373">
        <v>417.66199999999998</v>
      </c>
      <c r="C373">
        <v>-5.7156600000000002E-4</v>
      </c>
      <c r="F373">
        <v>417.63400000000001</v>
      </c>
      <c r="G373">
        <v>-5.8048300000000002E-4</v>
      </c>
      <c r="J373">
        <v>417.67</v>
      </c>
      <c r="K373">
        <v>-5.9254200000000005E-4</v>
      </c>
      <c r="N373">
        <v>417.09500000000003</v>
      </c>
      <c r="O373">
        <v>-6.9462600000000005E-4</v>
      </c>
      <c r="R373">
        <v>417.50599999999997</v>
      </c>
      <c r="S373">
        <v>-8.1406899999999995E-4</v>
      </c>
    </row>
    <row r="374" spans="2:19" x14ac:dyDescent="0.2">
      <c r="B374">
        <v>418.64600000000002</v>
      </c>
      <c r="C374">
        <v>-5.67922E-4</v>
      </c>
      <c r="F374">
        <v>418.62599999999998</v>
      </c>
      <c r="G374">
        <v>-5.7972799999999995E-4</v>
      </c>
      <c r="J374">
        <v>418.65699999999998</v>
      </c>
      <c r="K374">
        <v>-5.9011299999999997E-4</v>
      </c>
      <c r="N374">
        <v>418.07100000000003</v>
      </c>
      <c r="O374">
        <v>-6.9174999999999998E-4</v>
      </c>
      <c r="R374">
        <v>418.49599999999998</v>
      </c>
      <c r="S374">
        <v>-8.0807700000000004E-4</v>
      </c>
    </row>
    <row r="375" spans="2:19" x14ac:dyDescent="0.2">
      <c r="B375">
        <v>419.63900000000001</v>
      </c>
      <c r="C375">
        <v>-5.6763199999999999E-4</v>
      </c>
      <c r="F375">
        <v>419.62099999999998</v>
      </c>
      <c r="G375">
        <v>-5.7551200000000003E-4</v>
      </c>
      <c r="J375">
        <v>419.65100000000001</v>
      </c>
      <c r="K375">
        <v>-5.86087E-4</v>
      </c>
      <c r="N375">
        <v>419.06400000000002</v>
      </c>
      <c r="O375">
        <v>-6.9576000000000002E-4</v>
      </c>
      <c r="R375">
        <v>419.48899999999998</v>
      </c>
      <c r="S375">
        <v>-8.0408300000000003E-4</v>
      </c>
    </row>
    <row r="376" spans="2:19" x14ac:dyDescent="0.2">
      <c r="B376">
        <v>420.64699999999999</v>
      </c>
      <c r="C376">
        <v>-5.67626E-4</v>
      </c>
      <c r="F376">
        <v>420.61900000000003</v>
      </c>
      <c r="G376">
        <v>-5.6203199999999996E-4</v>
      </c>
      <c r="J376">
        <v>420.654</v>
      </c>
      <c r="K376">
        <v>-5.8919400000000002E-4</v>
      </c>
      <c r="N376">
        <v>420.06200000000001</v>
      </c>
      <c r="O376">
        <v>-6.9681799999999998E-4</v>
      </c>
      <c r="R376">
        <v>420.5</v>
      </c>
      <c r="S376">
        <v>-8.0000100000000005E-4</v>
      </c>
    </row>
    <row r="377" spans="2:19" x14ac:dyDescent="0.2">
      <c r="B377">
        <v>421.65199999999999</v>
      </c>
      <c r="C377">
        <v>-5.67633E-4</v>
      </c>
      <c r="F377">
        <v>421.62099999999998</v>
      </c>
      <c r="G377">
        <v>-5.5311499999999997E-4</v>
      </c>
      <c r="J377">
        <v>421.65699999999998</v>
      </c>
      <c r="K377">
        <v>-5.9037399999999996E-4</v>
      </c>
      <c r="N377">
        <v>421.05799999999999</v>
      </c>
      <c r="O377">
        <v>-6.9427499999999995E-4</v>
      </c>
      <c r="R377">
        <v>421.49799999999999</v>
      </c>
      <c r="S377">
        <v>-7.9643400000000005E-4</v>
      </c>
    </row>
    <row r="378" spans="2:19" x14ac:dyDescent="0.2">
      <c r="B378">
        <v>422.64600000000002</v>
      </c>
      <c r="C378">
        <v>-5.6765500000000003E-4</v>
      </c>
      <c r="F378">
        <v>422.62400000000002</v>
      </c>
      <c r="G378">
        <v>-5.5312199999999997E-4</v>
      </c>
      <c r="J378">
        <v>422.65499999999997</v>
      </c>
      <c r="K378">
        <v>-5.8328299999999998E-4</v>
      </c>
      <c r="N378">
        <v>422.048</v>
      </c>
      <c r="O378">
        <v>-6.8877999999999995E-4</v>
      </c>
      <c r="R378">
        <v>422.505</v>
      </c>
      <c r="S378">
        <v>-7.9361999999999998E-4</v>
      </c>
    </row>
    <row r="379" spans="2:19" x14ac:dyDescent="0.2">
      <c r="B379">
        <v>423.65100000000001</v>
      </c>
      <c r="C379">
        <v>-5.6767600000000003E-4</v>
      </c>
      <c r="F379">
        <v>423.60899999999998</v>
      </c>
      <c r="G379">
        <v>-5.6236999999999997E-4</v>
      </c>
      <c r="J379">
        <v>423.63799999999998</v>
      </c>
      <c r="K379">
        <v>-5.7269899999999997E-4</v>
      </c>
      <c r="N379">
        <v>423.03800000000001</v>
      </c>
      <c r="O379">
        <v>-6.8619999999999998E-4</v>
      </c>
      <c r="R379">
        <v>423.50200000000001</v>
      </c>
      <c r="S379">
        <v>-7.88209E-4</v>
      </c>
    </row>
    <row r="380" spans="2:19" x14ac:dyDescent="0.2">
      <c r="B380">
        <v>424.65300000000002</v>
      </c>
      <c r="C380">
        <v>-5.6170600000000003E-4</v>
      </c>
      <c r="F380">
        <v>424.608</v>
      </c>
      <c r="G380">
        <v>-5.6968700000000004E-4</v>
      </c>
      <c r="J380">
        <v>424.64100000000002</v>
      </c>
      <c r="K380">
        <v>-5.6603199999999995E-4</v>
      </c>
      <c r="N380">
        <v>424.03</v>
      </c>
      <c r="O380">
        <v>-6.8502700000000005E-4</v>
      </c>
      <c r="R380">
        <v>424.49900000000002</v>
      </c>
      <c r="S380">
        <v>-7.8434900000000005E-4</v>
      </c>
    </row>
    <row r="381" spans="2:19" x14ac:dyDescent="0.2">
      <c r="B381">
        <v>425.64600000000002</v>
      </c>
      <c r="C381">
        <v>-5.4849900000000004E-4</v>
      </c>
      <c r="F381">
        <v>425.59699999999998</v>
      </c>
      <c r="G381">
        <v>-5.59838E-4</v>
      </c>
      <c r="J381">
        <v>425.62799999999999</v>
      </c>
      <c r="K381">
        <v>-5.6505200000000002E-4</v>
      </c>
      <c r="N381">
        <v>425.017</v>
      </c>
      <c r="O381">
        <v>-6.8559199999999995E-4</v>
      </c>
      <c r="R381">
        <v>425.49200000000002</v>
      </c>
      <c r="S381">
        <v>-7.7757900000000003E-4</v>
      </c>
    </row>
    <row r="382" spans="2:19" x14ac:dyDescent="0.2">
      <c r="B382">
        <v>426.661</v>
      </c>
      <c r="C382">
        <v>-5.4049899999999995E-4</v>
      </c>
      <c r="F382">
        <v>426.59199999999998</v>
      </c>
      <c r="G382">
        <v>-5.5237000000000005E-4</v>
      </c>
      <c r="J382">
        <v>426.642</v>
      </c>
      <c r="K382">
        <v>-5.6498200000000001E-4</v>
      </c>
      <c r="N382">
        <v>426.02600000000001</v>
      </c>
      <c r="O382">
        <v>-6.8528100000000004E-4</v>
      </c>
      <c r="R382">
        <v>426.49599999999998</v>
      </c>
      <c r="S382">
        <v>-7.7001999999999995E-4</v>
      </c>
    </row>
    <row r="383" spans="2:19" x14ac:dyDescent="0.2">
      <c r="B383">
        <v>427.64699999999999</v>
      </c>
      <c r="C383">
        <v>-5.3710100000000001E-4</v>
      </c>
      <c r="F383">
        <v>427.58100000000002</v>
      </c>
      <c r="G383">
        <v>-5.4535499999999997E-4</v>
      </c>
      <c r="J383">
        <v>427.63499999999999</v>
      </c>
      <c r="K383">
        <v>-5.6452599999999998E-4</v>
      </c>
      <c r="N383">
        <v>426.99799999999999</v>
      </c>
      <c r="O383">
        <v>-6.8317400000000004E-4</v>
      </c>
      <c r="R383">
        <v>427.48599999999999</v>
      </c>
      <c r="S383">
        <v>-7.6360600000000001E-4</v>
      </c>
    </row>
    <row r="384" spans="2:19" x14ac:dyDescent="0.2">
      <c r="B384">
        <v>428.66300000000001</v>
      </c>
      <c r="C384">
        <v>-5.3559600000000005E-4</v>
      </c>
      <c r="F384">
        <v>428.58</v>
      </c>
      <c r="G384">
        <v>-5.3920499999999996E-4</v>
      </c>
      <c r="J384">
        <v>428.63400000000001</v>
      </c>
      <c r="K384">
        <v>-5.5892099999999998E-4</v>
      </c>
      <c r="N384">
        <v>427.99299999999999</v>
      </c>
      <c r="O384">
        <v>-6.76265E-4</v>
      </c>
      <c r="R384">
        <v>428.49200000000002</v>
      </c>
      <c r="S384">
        <v>-7.5784599999999995E-4</v>
      </c>
    </row>
    <row r="385" spans="2:19" x14ac:dyDescent="0.2">
      <c r="B385">
        <v>429.666</v>
      </c>
      <c r="C385">
        <v>-5.3304999999999997E-4</v>
      </c>
      <c r="F385">
        <v>429.572</v>
      </c>
      <c r="G385">
        <v>-5.3451300000000002E-4</v>
      </c>
      <c r="J385">
        <v>429.63099999999997</v>
      </c>
      <c r="K385">
        <v>-5.4105699999999995E-4</v>
      </c>
      <c r="N385">
        <v>428.98700000000002</v>
      </c>
      <c r="O385">
        <v>-6.6709799999999997E-4</v>
      </c>
      <c r="R385">
        <v>429.48899999999998</v>
      </c>
      <c r="S385">
        <v>-7.5175600000000002E-4</v>
      </c>
    </row>
    <row r="386" spans="2:19" x14ac:dyDescent="0.2">
      <c r="B386">
        <v>430.67200000000003</v>
      </c>
      <c r="C386">
        <v>-5.2724200000000003E-4</v>
      </c>
      <c r="F386">
        <v>430.57299999999998</v>
      </c>
      <c r="G386">
        <v>-5.2503499999999998E-4</v>
      </c>
      <c r="J386">
        <v>430.637</v>
      </c>
      <c r="K386">
        <v>-5.3024099999999998E-4</v>
      </c>
      <c r="N386">
        <v>429.97500000000002</v>
      </c>
      <c r="O386">
        <v>-6.6491E-4</v>
      </c>
      <c r="R386">
        <v>430.49400000000003</v>
      </c>
      <c r="S386">
        <v>-7.50123E-4</v>
      </c>
    </row>
    <row r="387" spans="2:19" x14ac:dyDescent="0.2">
      <c r="B387">
        <v>431.67</v>
      </c>
      <c r="C387">
        <v>-5.2473500000000002E-4</v>
      </c>
      <c r="F387">
        <v>431.56099999999998</v>
      </c>
      <c r="G387">
        <v>-5.2582300000000002E-4</v>
      </c>
      <c r="J387">
        <v>431.62799999999999</v>
      </c>
      <c r="K387">
        <v>-5.3252300000000002E-4</v>
      </c>
      <c r="N387">
        <v>430.971</v>
      </c>
      <c r="O387">
        <v>-6.6864300000000002E-4</v>
      </c>
      <c r="R387">
        <v>431.49400000000003</v>
      </c>
      <c r="S387">
        <v>-7.5015300000000004E-4</v>
      </c>
    </row>
    <row r="388" spans="2:19" x14ac:dyDescent="0.2">
      <c r="B388">
        <v>432.67899999999997</v>
      </c>
      <c r="C388">
        <v>-5.2014100000000001E-4</v>
      </c>
      <c r="F388">
        <v>432.56099999999998</v>
      </c>
      <c r="G388">
        <v>-5.23184E-4</v>
      </c>
      <c r="J388">
        <v>432.637</v>
      </c>
      <c r="K388">
        <v>-5.3360599999999995E-4</v>
      </c>
      <c r="N388">
        <v>431.97699999999998</v>
      </c>
      <c r="O388">
        <v>-6.7314999999999996E-4</v>
      </c>
      <c r="R388">
        <v>432.5</v>
      </c>
      <c r="S388">
        <v>-7.4481099999999995E-4</v>
      </c>
    </row>
    <row r="389" spans="2:19" x14ac:dyDescent="0.2">
      <c r="B389">
        <v>433.68700000000001</v>
      </c>
      <c r="C389">
        <v>-5.1241899999999996E-4</v>
      </c>
      <c r="F389">
        <v>433.56299999999999</v>
      </c>
      <c r="G389">
        <v>-5.1417100000000001E-4</v>
      </c>
      <c r="J389">
        <v>433.65100000000001</v>
      </c>
      <c r="K389">
        <v>-5.3132899999999998E-4</v>
      </c>
      <c r="N389">
        <v>432.96600000000001</v>
      </c>
      <c r="O389">
        <v>-6.7058500000000002E-4</v>
      </c>
      <c r="R389">
        <v>433.50799999999998</v>
      </c>
      <c r="S389">
        <v>-7.3801900000000002E-4</v>
      </c>
    </row>
    <row r="390" spans="2:19" x14ac:dyDescent="0.2">
      <c r="B390">
        <v>434.68700000000001</v>
      </c>
      <c r="C390">
        <v>-5.0012099999999996E-4</v>
      </c>
      <c r="F390">
        <v>434.55</v>
      </c>
      <c r="G390">
        <v>-5.0648200000000005E-4</v>
      </c>
      <c r="J390">
        <v>434.64100000000002</v>
      </c>
      <c r="K390">
        <v>-5.2229299999999995E-4</v>
      </c>
      <c r="N390">
        <v>433.95600000000002</v>
      </c>
      <c r="O390">
        <v>-6.5901000000000002E-4</v>
      </c>
      <c r="R390">
        <v>434.5</v>
      </c>
      <c r="S390">
        <v>-7.2349800000000004E-4</v>
      </c>
    </row>
    <row r="391" spans="2:19" x14ac:dyDescent="0.2">
      <c r="B391">
        <v>435.685</v>
      </c>
      <c r="C391">
        <v>-4.9804000000000005E-4</v>
      </c>
      <c r="F391">
        <v>435.55399999999997</v>
      </c>
      <c r="G391">
        <v>-5.0085199999999998E-4</v>
      </c>
      <c r="J391">
        <v>435.64499999999998</v>
      </c>
      <c r="K391">
        <v>-5.1270299999999999E-4</v>
      </c>
      <c r="N391">
        <v>434.94499999999999</v>
      </c>
      <c r="O391">
        <v>-6.5295299999999995E-4</v>
      </c>
      <c r="R391">
        <v>435.505</v>
      </c>
      <c r="S391">
        <v>-7.1544000000000002E-4</v>
      </c>
    </row>
    <row r="392" spans="2:19" x14ac:dyDescent="0.2">
      <c r="B392">
        <v>436.69600000000003</v>
      </c>
      <c r="C392">
        <v>-5.0197399999999997E-4</v>
      </c>
      <c r="F392">
        <v>436.56</v>
      </c>
      <c r="G392">
        <v>-5.0515100000000002E-4</v>
      </c>
      <c r="J392">
        <v>436.64600000000002</v>
      </c>
      <c r="K392">
        <v>-5.1736299999999996E-4</v>
      </c>
      <c r="N392">
        <v>435.947</v>
      </c>
      <c r="O392">
        <v>-6.5605999999999998E-4</v>
      </c>
      <c r="R392">
        <v>436.524</v>
      </c>
      <c r="S392">
        <v>-7.17608E-4</v>
      </c>
    </row>
    <row r="393" spans="2:19" x14ac:dyDescent="0.2">
      <c r="B393">
        <v>437.69099999999997</v>
      </c>
      <c r="C393">
        <v>-5.0451000000000001E-4</v>
      </c>
      <c r="F393">
        <v>437.54500000000002</v>
      </c>
      <c r="G393">
        <v>-5.0803100000000004E-4</v>
      </c>
      <c r="J393">
        <v>437.64499999999998</v>
      </c>
      <c r="K393">
        <v>-5.2172500000000001E-4</v>
      </c>
      <c r="N393">
        <v>436.92899999999997</v>
      </c>
      <c r="O393">
        <v>-6.5641099999999997E-4</v>
      </c>
      <c r="R393">
        <v>437.51499999999999</v>
      </c>
      <c r="S393">
        <v>-7.2281600000000004E-4</v>
      </c>
    </row>
    <row r="394" spans="2:19" x14ac:dyDescent="0.2">
      <c r="B394">
        <v>438.70100000000002</v>
      </c>
      <c r="C394">
        <v>-5.0565300000000001E-4</v>
      </c>
      <c r="F394">
        <v>438.54599999999999</v>
      </c>
      <c r="G394">
        <v>-5.0651899999999998E-4</v>
      </c>
      <c r="J394">
        <v>438.65100000000001</v>
      </c>
      <c r="K394">
        <v>-5.1688400000000001E-4</v>
      </c>
      <c r="N394">
        <v>437.93200000000002</v>
      </c>
      <c r="O394">
        <v>-6.6167500000000002E-4</v>
      </c>
      <c r="R394">
        <v>438.51799999999997</v>
      </c>
      <c r="S394">
        <v>-7.2897499999999998E-4</v>
      </c>
    </row>
    <row r="395" spans="2:19" x14ac:dyDescent="0.2">
      <c r="B395">
        <v>439.7</v>
      </c>
      <c r="C395">
        <v>-5.0231799999999997E-4</v>
      </c>
      <c r="F395">
        <v>439.53899999999999</v>
      </c>
      <c r="G395">
        <v>-5.0164999999999997E-4</v>
      </c>
      <c r="J395">
        <v>439.649</v>
      </c>
      <c r="K395">
        <v>-5.1234800000000004E-4</v>
      </c>
      <c r="N395">
        <v>438.92</v>
      </c>
      <c r="O395">
        <v>-6.6326199999999997E-4</v>
      </c>
      <c r="R395">
        <v>439.51400000000001</v>
      </c>
      <c r="S395">
        <v>-7.2893899999999995E-4</v>
      </c>
    </row>
    <row r="396" spans="2:19" x14ac:dyDescent="0.2">
      <c r="B396">
        <v>440.697</v>
      </c>
      <c r="C396">
        <v>-4.9829500000000005E-4</v>
      </c>
      <c r="F396">
        <v>440.53300000000002</v>
      </c>
      <c r="G396">
        <v>-4.9737100000000003E-4</v>
      </c>
      <c r="J396">
        <v>440.64400000000001</v>
      </c>
      <c r="K396">
        <v>-5.1295599999999996E-4</v>
      </c>
      <c r="N396">
        <v>439.91199999999998</v>
      </c>
      <c r="O396">
        <v>-6.7046900000000003E-4</v>
      </c>
      <c r="R396">
        <v>440.51900000000001</v>
      </c>
      <c r="S396">
        <v>-7.2488399999999997E-4</v>
      </c>
    </row>
    <row r="397" spans="2:19" x14ac:dyDescent="0.2">
      <c r="B397">
        <v>441.709</v>
      </c>
      <c r="C397">
        <v>-4.9184599999999999E-4</v>
      </c>
      <c r="F397">
        <v>441.52600000000001</v>
      </c>
      <c r="G397">
        <v>-4.9474999999999996E-4</v>
      </c>
      <c r="J397">
        <v>441.64499999999998</v>
      </c>
      <c r="K397">
        <v>-5.1321099999999996E-4</v>
      </c>
      <c r="N397">
        <v>440.91300000000001</v>
      </c>
      <c r="O397">
        <v>-6.7529799999999996E-4</v>
      </c>
      <c r="R397">
        <v>441.524</v>
      </c>
      <c r="S397">
        <v>-7.1926399999999995E-4</v>
      </c>
    </row>
    <row r="398" spans="2:19" x14ac:dyDescent="0.2">
      <c r="B398">
        <v>442.69900000000001</v>
      </c>
      <c r="C398">
        <v>-4.8707200000000001E-4</v>
      </c>
      <c r="F398">
        <v>442.51100000000002</v>
      </c>
      <c r="G398">
        <v>-4.9345900000000002E-4</v>
      </c>
      <c r="J398">
        <v>442.637</v>
      </c>
      <c r="K398">
        <v>-5.1449999999999998E-4</v>
      </c>
      <c r="N398">
        <v>441.899</v>
      </c>
      <c r="O398">
        <v>-6.7067699999999995E-4</v>
      </c>
      <c r="R398">
        <v>442.52600000000001</v>
      </c>
      <c r="S398">
        <v>-7.1260900000000001E-4</v>
      </c>
    </row>
    <row r="399" spans="2:19" x14ac:dyDescent="0.2">
      <c r="B399">
        <v>443.709</v>
      </c>
      <c r="C399">
        <v>-4.83828E-4</v>
      </c>
      <c r="F399">
        <v>443.50700000000001</v>
      </c>
      <c r="G399">
        <v>-4.8870599999999999E-4</v>
      </c>
      <c r="J399">
        <v>443.63099999999997</v>
      </c>
      <c r="K399">
        <v>-5.1146000000000004E-4</v>
      </c>
      <c r="N399">
        <v>442.89499999999998</v>
      </c>
      <c r="O399">
        <v>-6.6890799999999996E-4</v>
      </c>
      <c r="R399">
        <v>443.52199999999999</v>
      </c>
      <c r="S399">
        <v>-7.0771600000000005E-4</v>
      </c>
    </row>
    <row r="400" spans="2:19" x14ac:dyDescent="0.2">
      <c r="B400">
        <v>444.69400000000002</v>
      </c>
      <c r="C400">
        <v>-4.8227900000000001E-4</v>
      </c>
      <c r="F400">
        <v>444.50299999999999</v>
      </c>
      <c r="G400">
        <v>-4.8282000000000002E-4</v>
      </c>
      <c r="J400">
        <v>444.61900000000003</v>
      </c>
      <c r="K400">
        <v>-5.0184199999999996E-4</v>
      </c>
      <c r="N400">
        <v>443.87799999999999</v>
      </c>
      <c r="O400">
        <v>-6.69014E-4</v>
      </c>
      <c r="R400">
        <v>444.52800000000002</v>
      </c>
      <c r="S400">
        <v>-7.0348100000000005E-4</v>
      </c>
    </row>
    <row r="401" spans="2:19" x14ac:dyDescent="0.2">
      <c r="B401">
        <v>445.70600000000002</v>
      </c>
      <c r="C401">
        <v>-4.7874300000000001E-4</v>
      </c>
      <c r="F401">
        <v>445.51</v>
      </c>
      <c r="G401">
        <v>-4.7713200000000001E-4</v>
      </c>
      <c r="J401">
        <v>445.62599999999998</v>
      </c>
      <c r="K401">
        <v>-4.96033E-4</v>
      </c>
      <c r="N401">
        <v>444.87</v>
      </c>
      <c r="O401">
        <v>-6.7228600000000002E-4</v>
      </c>
      <c r="R401">
        <v>445.52600000000001</v>
      </c>
      <c r="S401">
        <v>-7.00882E-4</v>
      </c>
    </row>
    <row r="402" spans="2:19" x14ac:dyDescent="0.2">
      <c r="B402">
        <v>446.68900000000002</v>
      </c>
      <c r="C402">
        <v>-4.7304299999999998E-4</v>
      </c>
      <c r="F402">
        <v>446.50400000000002</v>
      </c>
      <c r="G402">
        <v>-4.7813899999999998E-4</v>
      </c>
      <c r="J402">
        <v>446.61599999999999</v>
      </c>
      <c r="K402">
        <v>-4.8786000000000001E-4</v>
      </c>
      <c r="N402">
        <v>445.85500000000002</v>
      </c>
      <c r="O402">
        <v>-6.7252100000000003E-4</v>
      </c>
      <c r="R402">
        <v>446.524</v>
      </c>
      <c r="S402">
        <v>-6.9999000000000005E-4</v>
      </c>
    </row>
    <row r="403" spans="2:19" x14ac:dyDescent="0.2">
      <c r="B403">
        <v>447.68299999999999</v>
      </c>
      <c r="C403">
        <v>-4.7201900000000001E-4</v>
      </c>
      <c r="F403">
        <v>447.50599999999997</v>
      </c>
      <c r="G403">
        <v>-4.8050300000000002E-4</v>
      </c>
      <c r="J403">
        <v>447.61500000000001</v>
      </c>
      <c r="K403">
        <v>-4.8607199999999999E-4</v>
      </c>
      <c r="N403">
        <v>446.84199999999998</v>
      </c>
      <c r="O403">
        <v>-6.6923500000000001E-4</v>
      </c>
      <c r="R403">
        <v>447.51499999999999</v>
      </c>
      <c r="S403">
        <v>-6.9563100000000005E-4</v>
      </c>
    </row>
    <row r="404" spans="2:19" x14ac:dyDescent="0.2">
      <c r="B404">
        <v>448.68200000000002</v>
      </c>
      <c r="C404">
        <v>-4.71881E-4</v>
      </c>
      <c r="F404">
        <v>448.49299999999999</v>
      </c>
      <c r="G404">
        <v>-4.7722500000000001E-4</v>
      </c>
      <c r="J404">
        <v>448.60599999999999</v>
      </c>
      <c r="K404">
        <v>-4.8374699999999997E-4</v>
      </c>
      <c r="N404">
        <v>447.82799999999997</v>
      </c>
      <c r="O404">
        <v>-6.7060500000000001E-4</v>
      </c>
      <c r="R404">
        <v>448.51799999999997</v>
      </c>
      <c r="S404">
        <v>-6.9414399999999995E-4</v>
      </c>
    </row>
    <row r="405" spans="2:19" x14ac:dyDescent="0.2">
      <c r="B405">
        <v>449.67700000000002</v>
      </c>
      <c r="C405">
        <v>-4.7329400000000003E-4</v>
      </c>
      <c r="F405">
        <v>449.49400000000003</v>
      </c>
      <c r="G405">
        <v>-4.7330799999999998E-4</v>
      </c>
      <c r="J405">
        <v>449.59399999999999</v>
      </c>
      <c r="K405">
        <v>-4.81862E-4</v>
      </c>
      <c r="N405">
        <v>448.80900000000003</v>
      </c>
      <c r="O405">
        <v>-6.7338999999999995E-4</v>
      </c>
      <c r="R405">
        <v>449.50799999999998</v>
      </c>
      <c r="S405">
        <v>-6.9125899999999995E-4</v>
      </c>
    </row>
    <row r="406" spans="2:19" x14ac:dyDescent="0.2">
      <c r="B406">
        <v>450.68599999999998</v>
      </c>
      <c r="C406">
        <v>-4.6515899999999998E-4</v>
      </c>
      <c r="F406">
        <v>450.495</v>
      </c>
      <c r="G406">
        <v>-4.6523099999999998E-4</v>
      </c>
      <c r="J406">
        <v>450.60300000000001</v>
      </c>
      <c r="K406">
        <v>-4.8092499999999999E-4</v>
      </c>
      <c r="N406">
        <v>449.81099999999998</v>
      </c>
      <c r="O406">
        <v>-6.7661100000000003E-4</v>
      </c>
      <c r="R406">
        <v>450.517</v>
      </c>
      <c r="S406">
        <v>-6.8869799999999996E-4</v>
      </c>
    </row>
    <row r="407" spans="2:19" x14ac:dyDescent="0.2">
      <c r="B407">
        <v>451.67899999999997</v>
      </c>
      <c r="C407">
        <v>-4.55007E-4</v>
      </c>
      <c r="F407">
        <v>451.49099999999999</v>
      </c>
      <c r="G407">
        <v>-4.6175099999999999E-4</v>
      </c>
      <c r="J407">
        <v>451.60399999999998</v>
      </c>
      <c r="K407">
        <v>-4.7658299999999999E-4</v>
      </c>
      <c r="N407">
        <v>450.81299999999999</v>
      </c>
      <c r="O407">
        <v>-6.7923400000000002E-4</v>
      </c>
      <c r="R407">
        <v>451.53</v>
      </c>
      <c r="S407">
        <v>-6.8742300000000005E-4</v>
      </c>
    </row>
    <row r="408" spans="2:19" x14ac:dyDescent="0.2">
      <c r="B408">
        <v>452.67200000000003</v>
      </c>
      <c r="C408">
        <v>-4.4578E-4</v>
      </c>
      <c r="F408">
        <v>452.48899999999998</v>
      </c>
      <c r="G408">
        <v>-4.6232100000000002E-4</v>
      </c>
      <c r="J408">
        <v>452.60399999999998</v>
      </c>
      <c r="K408">
        <v>-4.7553999999999999E-4</v>
      </c>
      <c r="N408">
        <v>451.8</v>
      </c>
      <c r="O408">
        <v>-6.8065300000000003E-4</v>
      </c>
      <c r="R408">
        <v>452.52199999999999</v>
      </c>
      <c r="S408">
        <v>-6.8269499999999998E-4</v>
      </c>
    </row>
    <row r="409" spans="2:19" x14ac:dyDescent="0.2">
      <c r="B409">
        <v>453.68</v>
      </c>
      <c r="C409">
        <v>-4.3830600000000001E-4</v>
      </c>
      <c r="F409">
        <v>453.488</v>
      </c>
      <c r="G409">
        <v>-4.5719100000000002E-4</v>
      </c>
      <c r="J409">
        <v>453.60700000000003</v>
      </c>
      <c r="K409">
        <v>-4.6875900000000002E-4</v>
      </c>
      <c r="N409">
        <v>452.79199999999997</v>
      </c>
      <c r="O409">
        <v>-6.8394099999999998E-4</v>
      </c>
      <c r="R409">
        <v>453.52300000000002</v>
      </c>
      <c r="S409">
        <v>-6.7889100000000004E-4</v>
      </c>
    </row>
    <row r="410" spans="2:19" x14ac:dyDescent="0.2">
      <c r="B410">
        <v>454.673</v>
      </c>
      <c r="C410">
        <v>-4.3919500000000003E-4</v>
      </c>
      <c r="F410">
        <v>454.48500000000001</v>
      </c>
      <c r="G410">
        <v>-4.5386500000000002E-4</v>
      </c>
      <c r="J410">
        <v>454.601</v>
      </c>
      <c r="K410">
        <v>-4.6208499999999999E-4</v>
      </c>
      <c r="N410">
        <v>453.774</v>
      </c>
      <c r="O410">
        <v>-6.8260499999999997E-4</v>
      </c>
      <c r="R410">
        <v>454.52600000000001</v>
      </c>
      <c r="S410">
        <v>-6.7607599999999996E-4</v>
      </c>
    </row>
    <row r="411" spans="2:19" x14ac:dyDescent="0.2">
      <c r="B411">
        <v>455.67</v>
      </c>
      <c r="C411">
        <v>-4.3045900000000001E-4</v>
      </c>
      <c r="F411">
        <v>455.50799999999998</v>
      </c>
      <c r="G411">
        <v>-4.4142299999999998E-4</v>
      </c>
      <c r="J411">
        <v>455.60500000000002</v>
      </c>
      <c r="K411">
        <v>-4.5103999999999999E-4</v>
      </c>
      <c r="N411">
        <v>454.76799999999997</v>
      </c>
      <c r="O411">
        <v>-6.7929399999999999E-4</v>
      </c>
      <c r="R411">
        <v>455.53100000000001</v>
      </c>
      <c r="S411">
        <v>-6.6744099999999995E-4</v>
      </c>
    </row>
    <row r="412" spans="2:19" x14ac:dyDescent="0.2">
      <c r="B412">
        <v>456.66500000000002</v>
      </c>
      <c r="C412">
        <v>-4.1513800000000001E-4</v>
      </c>
      <c r="F412">
        <v>456.51</v>
      </c>
      <c r="G412">
        <v>-4.2673E-4</v>
      </c>
      <c r="J412">
        <v>456.60199999999998</v>
      </c>
      <c r="K412">
        <v>-4.3858500000000002E-4</v>
      </c>
      <c r="N412">
        <v>455.75700000000001</v>
      </c>
      <c r="O412">
        <v>-6.7327200000000004E-4</v>
      </c>
      <c r="R412">
        <v>456.52800000000002</v>
      </c>
      <c r="S412">
        <v>-6.5298600000000004E-4</v>
      </c>
    </row>
    <row r="413" spans="2:19" x14ac:dyDescent="0.2">
      <c r="B413">
        <v>457.65100000000001</v>
      </c>
      <c r="C413">
        <v>-4.0435800000000001E-4</v>
      </c>
      <c r="F413">
        <v>457.52</v>
      </c>
      <c r="G413">
        <v>-4.1905000000000002E-4</v>
      </c>
      <c r="J413">
        <v>457.596</v>
      </c>
      <c r="K413">
        <v>-4.3276300000000002E-4</v>
      </c>
      <c r="N413">
        <v>456.74900000000002</v>
      </c>
      <c r="O413">
        <v>-6.7311499999999995E-4</v>
      </c>
      <c r="R413">
        <v>457.53199999999998</v>
      </c>
      <c r="S413">
        <v>-6.4147800000000001E-4</v>
      </c>
    </row>
    <row r="414" spans="2:19" x14ac:dyDescent="0.2">
      <c r="B414">
        <v>458.64400000000001</v>
      </c>
      <c r="C414">
        <v>-3.9882200000000001E-4</v>
      </c>
      <c r="F414">
        <v>458.52600000000001</v>
      </c>
      <c r="G414">
        <v>-4.1728400000000003E-4</v>
      </c>
      <c r="J414">
        <v>458.60199999999998</v>
      </c>
      <c r="K414">
        <v>-4.3068799999999998E-4</v>
      </c>
      <c r="N414">
        <v>457.74</v>
      </c>
      <c r="O414">
        <v>-6.8376500000000002E-4</v>
      </c>
      <c r="R414">
        <v>458.52600000000001</v>
      </c>
      <c r="S414">
        <v>-6.37063E-4</v>
      </c>
    </row>
    <row r="415" spans="2:19" x14ac:dyDescent="0.2">
      <c r="B415">
        <v>459.64100000000002</v>
      </c>
      <c r="C415">
        <v>-4.05893E-4</v>
      </c>
      <c r="F415">
        <v>459.53399999999999</v>
      </c>
      <c r="G415">
        <v>-4.2407099999999999E-4</v>
      </c>
      <c r="J415">
        <v>459.58600000000001</v>
      </c>
      <c r="K415">
        <v>-4.3688E-4</v>
      </c>
      <c r="N415">
        <v>458.73399999999998</v>
      </c>
      <c r="O415">
        <v>-6.9325099999999998E-4</v>
      </c>
      <c r="R415">
        <v>459.52</v>
      </c>
      <c r="S415">
        <v>-6.4585300000000005E-4</v>
      </c>
    </row>
    <row r="416" spans="2:19" x14ac:dyDescent="0.2">
      <c r="B416">
        <v>460.64</v>
      </c>
      <c r="C416">
        <v>-4.1213699999999997E-4</v>
      </c>
      <c r="F416">
        <v>460.52499999999998</v>
      </c>
      <c r="G416">
        <v>-4.32149E-4</v>
      </c>
      <c r="J416">
        <v>460.59</v>
      </c>
      <c r="K416">
        <v>-4.4291699999999997E-4</v>
      </c>
      <c r="N416">
        <v>459.72500000000002</v>
      </c>
      <c r="O416">
        <v>-7.0359899999999996E-4</v>
      </c>
      <c r="R416">
        <v>460.524</v>
      </c>
      <c r="S416">
        <v>-6.53665E-4</v>
      </c>
    </row>
    <row r="417" spans="2:19" x14ac:dyDescent="0.2">
      <c r="B417">
        <v>461.62799999999999</v>
      </c>
      <c r="C417">
        <v>-4.1187100000000001E-4</v>
      </c>
      <c r="F417">
        <v>461.51499999999999</v>
      </c>
      <c r="G417">
        <v>-4.31378E-4</v>
      </c>
      <c r="J417">
        <v>461.58600000000001</v>
      </c>
      <c r="K417">
        <v>-4.4165900000000001E-4</v>
      </c>
      <c r="N417">
        <v>460.71499999999997</v>
      </c>
      <c r="O417">
        <v>-7.0341000000000002E-4</v>
      </c>
      <c r="R417">
        <v>461.52800000000002</v>
      </c>
      <c r="S417">
        <v>-6.5457600000000003E-4</v>
      </c>
    </row>
    <row r="418" spans="2:19" x14ac:dyDescent="0.2">
      <c r="B418">
        <v>462.61599999999999</v>
      </c>
      <c r="C418">
        <v>-4.1065900000000001E-4</v>
      </c>
      <c r="F418">
        <v>462.50700000000001</v>
      </c>
      <c r="G418">
        <v>-4.28644E-4</v>
      </c>
      <c r="J418">
        <v>462.57</v>
      </c>
      <c r="K418">
        <v>-4.3742199999999997E-4</v>
      </c>
      <c r="N418">
        <v>461.714</v>
      </c>
      <c r="O418">
        <v>-7.0336300000000004E-4</v>
      </c>
      <c r="R418">
        <v>462.51799999999997</v>
      </c>
      <c r="S418">
        <v>-6.5077500000000003E-4</v>
      </c>
    </row>
    <row r="419" spans="2:19" x14ac:dyDescent="0.2">
      <c r="B419">
        <v>463.6</v>
      </c>
      <c r="C419">
        <v>-4.0710799999999999E-4</v>
      </c>
      <c r="F419">
        <v>463.49</v>
      </c>
      <c r="G419">
        <v>-4.2574399999999998E-4</v>
      </c>
      <c r="J419">
        <v>463.56799999999998</v>
      </c>
      <c r="K419">
        <v>-4.35048E-4</v>
      </c>
      <c r="N419">
        <v>462.68799999999999</v>
      </c>
      <c r="O419">
        <v>-7.1298499999999996E-4</v>
      </c>
      <c r="R419">
        <v>463.51499999999999</v>
      </c>
      <c r="S419">
        <v>-6.4348699999999999E-4</v>
      </c>
    </row>
    <row r="420" spans="2:19" x14ac:dyDescent="0.2">
      <c r="B420">
        <v>464.59899999999999</v>
      </c>
      <c r="C420">
        <v>-4.0086199999999998E-4</v>
      </c>
      <c r="F420">
        <v>464.476</v>
      </c>
      <c r="G420">
        <v>-4.214E-4</v>
      </c>
      <c r="J420">
        <v>464.55700000000002</v>
      </c>
      <c r="K420">
        <v>-4.3655700000000001E-4</v>
      </c>
      <c r="N420">
        <v>463.68299999999999</v>
      </c>
      <c r="O420">
        <v>-7.2047400000000003E-4</v>
      </c>
      <c r="R420">
        <v>464.50700000000001</v>
      </c>
      <c r="S420">
        <v>-6.4154999999999995E-4</v>
      </c>
    </row>
    <row r="421" spans="2:19" x14ac:dyDescent="0.2">
      <c r="B421">
        <v>465.58699999999999</v>
      </c>
      <c r="C421">
        <v>-3.9380799999999999E-4</v>
      </c>
      <c r="F421">
        <v>465.45800000000003</v>
      </c>
      <c r="G421">
        <v>-4.1605800000000002E-4</v>
      </c>
      <c r="J421">
        <v>465.548</v>
      </c>
      <c r="K421">
        <v>-4.3768600000000001E-4</v>
      </c>
      <c r="N421">
        <v>464.65800000000002</v>
      </c>
      <c r="O421">
        <v>-7.2619899999999996E-4</v>
      </c>
      <c r="R421">
        <v>465.49099999999999</v>
      </c>
      <c r="S421">
        <v>-6.3725900000000005E-4</v>
      </c>
    </row>
    <row r="422" spans="2:19" x14ac:dyDescent="0.2">
      <c r="B422">
        <v>466.56299999999999</v>
      </c>
      <c r="C422">
        <v>-3.8668399999999999E-4</v>
      </c>
      <c r="F422">
        <v>466.44299999999998</v>
      </c>
      <c r="G422">
        <v>-4.1105299999999998E-4</v>
      </c>
      <c r="J422">
        <v>466.53800000000001</v>
      </c>
      <c r="K422">
        <v>-4.3626899999999998E-4</v>
      </c>
      <c r="N422">
        <v>465.64499999999998</v>
      </c>
      <c r="O422">
        <v>-7.2422000000000003E-4</v>
      </c>
      <c r="R422">
        <v>466.49299999999999</v>
      </c>
      <c r="S422">
        <v>-6.3398600000000001E-4</v>
      </c>
    </row>
    <row r="423" spans="2:19" x14ac:dyDescent="0.2">
      <c r="B423">
        <v>467.56299999999999</v>
      </c>
      <c r="C423">
        <v>-3.8239200000000001E-4</v>
      </c>
      <c r="F423">
        <v>467.43599999999998</v>
      </c>
      <c r="G423">
        <v>-4.0661799999999998E-4</v>
      </c>
      <c r="J423">
        <v>467.53800000000001</v>
      </c>
      <c r="K423">
        <v>-4.3087699999999997E-4</v>
      </c>
      <c r="N423">
        <v>466.64499999999998</v>
      </c>
      <c r="O423">
        <v>-7.2062999999999999E-4</v>
      </c>
      <c r="R423">
        <v>467.48099999999999</v>
      </c>
      <c r="S423">
        <v>-6.2702299999999999E-4</v>
      </c>
    </row>
    <row r="424" spans="2:19" x14ac:dyDescent="0.2">
      <c r="B424">
        <v>468.548</v>
      </c>
      <c r="C424">
        <v>-3.8035800000000002E-4</v>
      </c>
      <c r="F424">
        <v>468.43</v>
      </c>
      <c r="G424">
        <v>-4.0371100000000001E-4</v>
      </c>
      <c r="J424">
        <v>468.53199999999998</v>
      </c>
      <c r="K424">
        <v>-4.2613500000000001E-4</v>
      </c>
      <c r="N424">
        <v>467.625</v>
      </c>
      <c r="O424">
        <v>-7.2190000000000004E-4</v>
      </c>
      <c r="R424">
        <v>468.47399999999999</v>
      </c>
      <c r="S424">
        <v>-6.2354700000000001E-4</v>
      </c>
    </row>
    <row r="425" spans="2:19" x14ac:dyDescent="0.2">
      <c r="B425">
        <v>469.54500000000002</v>
      </c>
      <c r="C425">
        <v>-3.7710499999999997E-4</v>
      </c>
      <c r="F425">
        <v>469.43</v>
      </c>
      <c r="G425">
        <v>-4.01176E-4</v>
      </c>
      <c r="J425">
        <v>469.53699999999998</v>
      </c>
      <c r="K425">
        <v>-4.23869E-4</v>
      </c>
      <c r="N425">
        <v>468.62799999999999</v>
      </c>
      <c r="O425">
        <v>-7.2911299999999998E-4</v>
      </c>
      <c r="R425">
        <v>469.48</v>
      </c>
      <c r="S425">
        <v>-6.1797899999999995E-4</v>
      </c>
    </row>
    <row r="426" spans="2:19" x14ac:dyDescent="0.2">
      <c r="B426">
        <v>470.54300000000001</v>
      </c>
      <c r="C426">
        <v>-3.7575599999999998E-4</v>
      </c>
      <c r="F426">
        <v>470.42500000000001</v>
      </c>
      <c r="G426">
        <v>-3.9316699999999998E-4</v>
      </c>
      <c r="J426">
        <v>470.53100000000001</v>
      </c>
      <c r="K426">
        <v>-4.1930800000000002E-4</v>
      </c>
      <c r="N426">
        <v>469.613</v>
      </c>
      <c r="O426">
        <v>-7.3170400000000001E-4</v>
      </c>
      <c r="R426">
        <v>470.471</v>
      </c>
      <c r="S426">
        <v>-6.0451799999999996E-4</v>
      </c>
    </row>
    <row r="427" spans="2:19" x14ac:dyDescent="0.2">
      <c r="B427">
        <v>471.52100000000002</v>
      </c>
      <c r="C427">
        <v>-3.6788899999999999E-4</v>
      </c>
      <c r="F427">
        <v>471.416</v>
      </c>
      <c r="G427">
        <v>-3.7961199999999998E-4</v>
      </c>
      <c r="J427">
        <v>471.53199999999998</v>
      </c>
      <c r="K427">
        <v>-4.03648E-4</v>
      </c>
      <c r="N427">
        <v>470.59100000000001</v>
      </c>
      <c r="O427">
        <v>-7.2400700000000004E-4</v>
      </c>
      <c r="R427">
        <v>471.464</v>
      </c>
      <c r="S427">
        <v>-5.9374700000000005E-4</v>
      </c>
    </row>
    <row r="428" spans="2:19" x14ac:dyDescent="0.2">
      <c r="B428">
        <v>472.51799999999997</v>
      </c>
      <c r="C428">
        <v>-3.5850299999999998E-4</v>
      </c>
      <c r="F428">
        <v>472.40600000000001</v>
      </c>
      <c r="G428">
        <v>-3.6579499999999998E-4</v>
      </c>
      <c r="J428">
        <v>472.52699999999999</v>
      </c>
      <c r="K428">
        <v>-3.9089700000000002E-4</v>
      </c>
      <c r="N428">
        <v>471.58800000000002</v>
      </c>
      <c r="O428">
        <v>-7.1477200000000002E-4</v>
      </c>
      <c r="R428">
        <v>472.45800000000003</v>
      </c>
      <c r="S428">
        <v>-5.8161599999999997E-4</v>
      </c>
    </row>
    <row r="429" spans="2:19" x14ac:dyDescent="0.2">
      <c r="B429">
        <v>473.50299999999999</v>
      </c>
      <c r="C429">
        <v>-3.52782E-4</v>
      </c>
      <c r="F429">
        <v>473.39499999999998</v>
      </c>
      <c r="G429">
        <v>-3.5953100000000001E-4</v>
      </c>
      <c r="J429">
        <v>473.517</v>
      </c>
      <c r="K429">
        <v>-3.8314000000000002E-4</v>
      </c>
      <c r="N429">
        <v>472.57400000000001</v>
      </c>
      <c r="O429">
        <v>-7.1187699999999997E-4</v>
      </c>
      <c r="R429">
        <v>473.459</v>
      </c>
      <c r="S429">
        <v>-5.7849500000000005E-4</v>
      </c>
    </row>
    <row r="430" spans="2:19" x14ac:dyDescent="0.2">
      <c r="B430">
        <v>474.50200000000001</v>
      </c>
      <c r="C430">
        <v>-3.5063899999999997E-4</v>
      </c>
      <c r="F430">
        <v>474.39100000000002</v>
      </c>
      <c r="G430">
        <v>-3.5991099999999998E-4</v>
      </c>
      <c r="J430">
        <v>474.517</v>
      </c>
      <c r="K430">
        <v>-3.8598000000000001E-4</v>
      </c>
      <c r="N430">
        <v>473.56799999999998</v>
      </c>
      <c r="O430">
        <v>-7.2335499999999996E-4</v>
      </c>
      <c r="R430">
        <v>474.45100000000002</v>
      </c>
      <c r="S430">
        <v>-5.7985700000000003E-4</v>
      </c>
    </row>
    <row r="431" spans="2:19" x14ac:dyDescent="0.2">
      <c r="B431">
        <v>475.49200000000002</v>
      </c>
      <c r="C431">
        <v>-3.5148800000000001E-4</v>
      </c>
      <c r="F431">
        <v>475.37700000000001</v>
      </c>
      <c r="G431">
        <v>-3.6779100000000002E-4</v>
      </c>
      <c r="J431">
        <v>475.51499999999999</v>
      </c>
      <c r="K431">
        <v>-3.9841600000000002E-4</v>
      </c>
      <c r="N431">
        <v>474.55900000000003</v>
      </c>
      <c r="O431">
        <v>-7.3611E-4</v>
      </c>
      <c r="R431">
        <v>475.43799999999999</v>
      </c>
      <c r="S431">
        <v>-5.7497799999999997E-4</v>
      </c>
    </row>
    <row r="432" spans="2:19" x14ac:dyDescent="0.2">
      <c r="B432">
        <v>476.49</v>
      </c>
      <c r="C432">
        <v>-3.5038700000000002E-4</v>
      </c>
      <c r="F432">
        <v>476.37599999999998</v>
      </c>
      <c r="G432">
        <v>-3.7025900000000001E-4</v>
      </c>
      <c r="J432">
        <v>476.51400000000001</v>
      </c>
      <c r="K432">
        <v>-4.0290299999999997E-4</v>
      </c>
      <c r="N432">
        <v>475.54500000000002</v>
      </c>
      <c r="O432">
        <v>-7.3991699999999998E-4</v>
      </c>
      <c r="R432">
        <v>476.43700000000001</v>
      </c>
      <c r="S432">
        <v>-5.5874400000000002E-4</v>
      </c>
    </row>
    <row r="433" spans="2:19" x14ac:dyDescent="0.2">
      <c r="B433">
        <v>477.47300000000001</v>
      </c>
      <c r="C433">
        <v>-3.4583599999999997E-4</v>
      </c>
      <c r="F433">
        <v>477.37400000000002</v>
      </c>
      <c r="G433">
        <v>-3.69391E-4</v>
      </c>
      <c r="J433">
        <v>477.505</v>
      </c>
      <c r="K433">
        <v>-4.0478699999999999E-4</v>
      </c>
      <c r="N433">
        <v>476.53500000000003</v>
      </c>
      <c r="O433">
        <v>-7.3587399999999997E-4</v>
      </c>
      <c r="R433">
        <v>477.42200000000003</v>
      </c>
      <c r="S433">
        <v>-5.5002800000000004E-4</v>
      </c>
    </row>
    <row r="434" spans="2:19" x14ac:dyDescent="0.2">
      <c r="B434">
        <v>478.46300000000002</v>
      </c>
      <c r="C434">
        <v>-3.4108700000000001E-4</v>
      </c>
      <c r="F434">
        <v>478.35599999999999</v>
      </c>
      <c r="G434">
        <v>-3.6765000000000002E-4</v>
      </c>
      <c r="J434">
        <v>478.50200000000001</v>
      </c>
      <c r="K434">
        <v>-4.0423899999999998E-4</v>
      </c>
      <c r="N434">
        <v>477.52800000000002</v>
      </c>
      <c r="O434">
        <v>-7.3073599999999995E-4</v>
      </c>
      <c r="R434">
        <v>478.41899999999998</v>
      </c>
      <c r="S434">
        <v>-5.4819700000000005E-4</v>
      </c>
    </row>
    <row r="435" spans="2:19" x14ac:dyDescent="0.2">
      <c r="B435">
        <v>479.45400000000001</v>
      </c>
      <c r="C435">
        <v>-3.3935500000000001E-4</v>
      </c>
      <c r="F435">
        <v>479.34500000000003</v>
      </c>
      <c r="G435">
        <v>-3.6442000000000001E-4</v>
      </c>
      <c r="J435">
        <v>479.48599999999999</v>
      </c>
      <c r="K435">
        <v>-3.99899E-4</v>
      </c>
      <c r="N435">
        <v>478.51400000000001</v>
      </c>
      <c r="O435">
        <v>-7.3106099999999997E-4</v>
      </c>
      <c r="R435">
        <v>479.40899999999999</v>
      </c>
      <c r="S435">
        <v>-5.4695099999999995E-4</v>
      </c>
    </row>
    <row r="436" spans="2:19" x14ac:dyDescent="0.2">
      <c r="B436">
        <v>480.447</v>
      </c>
      <c r="C436">
        <v>-3.3288600000000001E-4</v>
      </c>
      <c r="F436">
        <v>480.35199999999998</v>
      </c>
      <c r="G436">
        <v>-3.5961400000000002E-4</v>
      </c>
      <c r="J436">
        <v>480.48</v>
      </c>
      <c r="K436">
        <v>-3.9346999999999999E-4</v>
      </c>
      <c r="N436">
        <v>479.50200000000001</v>
      </c>
      <c r="O436">
        <v>-7.2908399999999996E-4</v>
      </c>
      <c r="R436">
        <v>480.404</v>
      </c>
      <c r="S436">
        <v>-5.4364300000000001E-4</v>
      </c>
    </row>
    <row r="437" spans="2:19" x14ac:dyDescent="0.2">
      <c r="B437">
        <v>481.44200000000001</v>
      </c>
      <c r="C437">
        <v>-3.2958E-4</v>
      </c>
      <c r="F437">
        <v>481.339</v>
      </c>
      <c r="G437">
        <v>-3.5327399999999999E-4</v>
      </c>
      <c r="J437">
        <v>481.48</v>
      </c>
      <c r="K437">
        <v>-3.88258E-4</v>
      </c>
      <c r="N437">
        <v>480.49400000000003</v>
      </c>
      <c r="O437">
        <v>-7.2448399999999996E-4</v>
      </c>
      <c r="R437">
        <v>481.39600000000002</v>
      </c>
      <c r="S437">
        <v>-5.2996900000000003E-4</v>
      </c>
    </row>
    <row r="438" spans="2:19" x14ac:dyDescent="0.2">
      <c r="B438">
        <v>482.43799999999999</v>
      </c>
      <c r="C438">
        <v>-3.2753099999999999E-4</v>
      </c>
      <c r="F438">
        <v>482.33100000000002</v>
      </c>
      <c r="G438">
        <v>-3.4561599999999998E-4</v>
      </c>
      <c r="J438">
        <v>482.46899999999999</v>
      </c>
      <c r="K438">
        <v>-3.8181499999999998E-4</v>
      </c>
      <c r="N438">
        <v>481.48200000000003</v>
      </c>
      <c r="O438">
        <v>-7.1742300000000002E-4</v>
      </c>
      <c r="R438">
        <v>482.38900000000001</v>
      </c>
      <c r="S438">
        <v>-5.2247000000000003E-4</v>
      </c>
    </row>
    <row r="439" spans="2:19" x14ac:dyDescent="0.2">
      <c r="B439">
        <v>483.43200000000002</v>
      </c>
      <c r="C439">
        <v>-3.2555099999999999E-4</v>
      </c>
      <c r="F439">
        <v>483.33300000000003</v>
      </c>
      <c r="G439">
        <v>-3.4181899999999999E-4</v>
      </c>
      <c r="J439">
        <v>483.46699999999998</v>
      </c>
      <c r="K439">
        <v>-3.7511599999999999E-4</v>
      </c>
      <c r="N439">
        <v>482.47199999999998</v>
      </c>
      <c r="O439">
        <v>-7.0824099999999997E-4</v>
      </c>
      <c r="R439">
        <v>483.37700000000001</v>
      </c>
      <c r="S439">
        <v>-5.1515399999999998E-4</v>
      </c>
    </row>
    <row r="440" spans="2:19" x14ac:dyDescent="0.2">
      <c r="B440">
        <v>484.423</v>
      </c>
      <c r="C440">
        <v>-3.2476599999999999E-4</v>
      </c>
      <c r="F440">
        <v>484.339</v>
      </c>
      <c r="G440">
        <v>-3.4256899999999998E-4</v>
      </c>
      <c r="J440">
        <v>484.46499999999997</v>
      </c>
      <c r="K440">
        <v>-3.6501399999999999E-4</v>
      </c>
      <c r="N440">
        <v>483.46</v>
      </c>
      <c r="O440">
        <v>-6.9833999999999999E-4</v>
      </c>
      <c r="R440">
        <v>484.37599999999998</v>
      </c>
      <c r="S440">
        <v>-5.0369300000000004E-4</v>
      </c>
    </row>
    <row r="441" spans="2:19" x14ac:dyDescent="0.2">
      <c r="B441">
        <v>485.40699999999998</v>
      </c>
      <c r="C441">
        <v>-3.1712500000000002E-4</v>
      </c>
      <c r="F441">
        <v>485.32600000000002</v>
      </c>
      <c r="G441">
        <v>-3.39048E-4</v>
      </c>
      <c r="J441">
        <v>485.45600000000002</v>
      </c>
      <c r="K441">
        <v>-3.5065500000000001E-4</v>
      </c>
      <c r="N441">
        <v>484.44099999999997</v>
      </c>
      <c r="O441">
        <v>-6.8922099999999995E-4</v>
      </c>
      <c r="R441">
        <v>485.35899999999998</v>
      </c>
      <c r="S441">
        <v>-4.8543300000000001E-4</v>
      </c>
    </row>
    <row r="442" spans="2:19" x14ac:dyDescent="0.2">
      <c r="B442">
        <v>486.39100000000002</v>
      </c>
      <c r="C442">
        <v>-3.0584200000000002E-4</v>
      </c>
      <c r="F442">
        <v>486.31900000000002</v>
      </c>
      <c r="G442">
        <v>-3.2711099999999999E-4</v>
      </c>
      <c r="J442">
        <v>486.44099999999997</v>
      </c>
      <c r="K442">
        <v>-3.3409100000000001E-4</v>
      </c>
      <c r="N442">
        <v>485.43799999999999</v>
      </c>
      <c r="O442">
        <v>-6.7461300000000001E-4</v>
      </c>
      <c r="R442">
        <v>486.35599999999999</v>
      </c>
      <c r="S442">
        <v>-4.6269099999999999E-4</v>
      </c>
    </row>
    <row r="443" spans="2:19" x14ac:dyDescent="0.2">
      <c r="B443">
        <v>487.39100000000002</v>
      </c>
      <c r="C443">
        <v>-2.9370299999999998E-4</v>
      </c>
      <c r="F443">
        <v>487.31900000000002</v>
      </c>
      <c r="G443">
        <v>-3.1053299999999999E-4</v>
      </c>
      <c r="J443">
        <v>487.44499999999999</v>
      </c>
      <c r="K443">
        <v>-3.1896799999999999E-4</v>
      </c>
      <c r="N443">
        <v>486.43200000000002</v>
      </c>
      <c r="O443">
        <v>-6.5368399999999997E-4</v>
      </c>
      <c r="R443">
        <v>487.34699999999998</v>
      </c>
      <c r="S443">
        <v>-4.4873500000000002E-4</v>
      </c>
    </row>
    <row r="444" spans="2:19" x14ac:dyDescent="0.2">
      <c r="B444">
        <v>488.37900000000002</v>
      </c>
      <c r="C444">
        <v>-2.8745499999999999E-4</v>
      </c>
      <c r="F444">
        <v>488.31200000000001</v>
      </c>
      <c r="G444">
        <v>-2.9727099999999999E-4</v>
      </c>
      <c r="J444">
        <v>488.42399999999998</v>
      </c>
      <c r="K444">
        <v>-3.10916E-4</v>
      </c>
      <c r="N444">
        <v>487.416</v>
      </c>
      <c r="O444">
        <v>-6.3792899999999997E-4</v>
      </c>
      <c r="R444">
        <v>488.33600000000001</v>
      </c>
      <c r="S444">
        <v>-4.4153299999999998E-4</v>
      </c>
    </row>
    <row r="445" spans="2:19" x14ac:dyDescent="0.2">
      <c r="B445">
        <v>489.37400000000002</v>
      </c>
      <c r="C445">
        <v>-2.8748100000000002E-4</v>
      </c>
      <c r="F445">
        <v>489.31700000000001</v>
      </c>
      <c r="G445">
        <v>-2.9443600000000002E-4</v>
      </c>
      <c r="J445">
        <v>489.43200000000002</v>
      </c>
      <c r="K445">
        <v>-3.1098699999999998E-4</v>
      </c>
      <c r="N445">
        <v>488.40699999999998</v>
      </c>
      <c r="O445">
        <v>-6.2716099999999999E-4</v>
      </c>
      <c r="R445">
        <v>489.334</v>
      </c>
      <c r="S445">
        <v>-4.3781700000000001E-4</v>
      </c>
    </row>
    <row r="446" spans="2:19" x14ac:dyDescent="0.2">
      <c r="B446">
        <v>490.358</v>
      </c>
      <c r="C446">
        <v>-2.9494200000000002E-4</v>
      </c>
      <c r="F446">
        <v>490.31200000000001</v>
      </c>
      <c r="G446">
        <v>-2.9648000000000001E-4</v>
      </c>
      <c r="J446">
        <v>490.411</v>
      </c>
      <c r="K446">
        <v>-3.1389299999999998E-4</v>
      </c>
      <c r="N446">
        <v>489.38600000000002</v>
      </c>
      <c r="O446">
        <v>-6.2682999999999999E-4</v>
      </c>
      <c r="R446">
        <v>490.31799999999998</v>
      </c>
      <c r="S446">
        <v>-4.35213E-4</v>
      </c>
    </row>
    <row r="447" spans="2:19" x14ac:dyDescent="0.2">
      <c r="B447">
        <v>491.35599999999999</v>
      </c>
      <c r="C447">
        <v>-3.0037500000000002E-4</v>
      </c>
      <c r="F447">
        <v>491.30099999999999</v>
      </c>
      <c r="G447">
        <v>-2.9852600000000002E-4</v>
      </c>
      <c r="J447">
        <v>491.41500000000002</v>
      </c>
      <c r="K447">
        <v>-3.1836000000000001E-4</v>
      </c>
      <c r="N447">
        <v>490.38099999999997</v>
      </c>
      <c r="O447">
        <v>-6.2390799999999995E-4</v>
      </c>
      <c r="R447">
        <v>491.31</v>
      </c>
      <c r="S447">
        <v>-4.2937800000000001E-4</v>
      </c>
    </row>
    <row r="448" spans="2:19" x14ac:dyDescent="0.2">
      <c r="B448">
        <v>492.35</v>
      </c>
      <c r="C448">
        <v>-3.0048500000000002E-4</v>
      </c>
      <c r="F448">
        <v>492.30700000000002</v>
      </c>
      <c r="G448">
        <v>-3.0177600000000002E-4</v>
      </c>
      <c r="J448">
        <v>492.41199999999998</v>
      </c>
      <c r="K448">
        <v>-3.1896000000000002E-4</v>
      </c>
      <c r="N448">
        <v>491.37</v>
      </c>
      <c r="O448">
        <v>-6.10167E-4</v>
      </c>
      <c r="R448">
        <v>492.30099999999999</v>
      </c>
      <c r="S448">
        <v>-4.21586E-4</v>
      </c>
    </row>
    <row r="449" spans="2:19" x14ac:dyDescent="0.2">
      <c r="B449">
        <v>493.33699999999999</v>
      </c>
      <c r="C449">
        <v>-2.9664699999999998E-4</v>
      </c>
      <c r="F449">
        <v>493.30599999999998</v>
      </c>
      <c r="G449">
        <v>-3.02367E-4</v>
      </c>
      <c r="J449">
        <v>493.40600000000001</v>
      </c>
      <c r="K449">
        <v>-3.1367599999999998E-4</v>
      </c>
      <c r="N449">
        <v>492.34800000000001</v>
      </c>
      <c r="O449">
        <v>-5.9418999999999997E-4</v>
      </c>
      <c r="R449">
        <v>493.29300000000001</v>
      </c>
      <c r="S449">
        <v>-4.1475300000000002E-4</v>
      </c>
    </row>
    <row r="450" spans="2:19" x14ac:dyDescent="0.2">
      <c r="B450">
        <v>494.32400000000001</v>
      </c>
      <c r="C450">
        <v>-2.93918E-4</v>
      </c>
      <c r="F450">
        <v>494.29399999999998</v>
      </c>
      <c r="G450">
        <v>-2.9797100000000001E-4</v>
      </c>
      <c r="J450">
        <v>494.39100000000002</v>
      </c>
      <c r="K450">
        <v>-3.0875899999999998E-4</v>
      </c>
      <c r="N450">
        <v>493.33699999999999</v>
      </c>
      <c r="O450">
        <v>-5.7899999999999998E-4</v>
      </c>
      <c r="R450">
        <v>494.28100000000001</v>
      </c>
      <c r="S450">
        <v>-4.0587700000000002E-4</v>
      </c>
    </row>
    <row r="451" spans="2:19" x14ac:dyDescent="0.2">
      <c r="B451">
        <v>495.31599999999997</v>
      </c>
      <c r="C451">
        <v>-2.9107599999999998E-4</v>
      </c>
      <c r="F451">
        <v>495.298</v>
      </c>
      <c r="G451">
        <v>-2.8950800000000001E-4</v>
      </c>
      <c r="J451">
        <v>495.38600000000002</v>
      </c>
      <c r="K451">
        <v>-3.0205999999999999E-4</v>
      </c>
      <c r="N451">
        <v>494.33600000000001</v>
      </c>
      <c r="O451">
        <v>-5.6360199999999996E-4</v>
      </c>
      <c r="R451">
        <v>495.28</v>
      </c>
      <c r="S451">
        <v>-3.9659199999999997E-4</v>
      </c>
    </row>
    <row r="452" spans="2:19" x14ac:dyDescent="0.2">
      <c r="B452">
        <v>496.30799999999999</v>
      </c>
      <c r="C452">
        <v>-2.9012999999999999E-4</v>
      </c>
      <c r="F452">
        <v>496.28899999999999</v>
      </c>
      <c r="G452">
        <v>-2.7912599999999998E-4</v>
      </c>
      <c r="J452">
        <v>496.37299999999999</v>
      </c>
      <c r="K452">
        <v>-2.9566800000000002E-4</v>
      </c>
      <c r="N452">
        <v>495.29899999999998</v>
      </c>
      <c r="O452">
        <v>-5.49633E-4</v>
      </c>
      <c r="R452">
        <v>496.26900000000001</v>
      </c>
      <c r="S452">
        <v>-3.88575E-4</v>
      </c>
    </row>
    <row r="453" spans="2:19" x14ac:dyDescent="0.2">
      <c r="B453">
        <v>497.29300000000001</v>
      </c>
      <c r="C453">
        <v>-2.9110099999999999E-4</v>
      </c>
      <c r="F453">
        <v>497.28399999999999</v>
      </c>
      <c r="G453">
        <v>-2.7628100000000002E-4</v>
      </c>
      <c r="J453">
        <v>497.36200000000002</v>
      </c>
      <c r="K453">
        <v>-2.93904E-4</v>
      </c>
      <c r="N453">
        <v>496.28399999999999</v>
      </c>
      <c r="O453">
        <v>-5.31695E-4</v>
      </c>
      <c r="R453">
        <v>497.25900000000001</v>
      </c>
      <c r="S453">
        <v>-3.8460600000000001E-4</v>
      </c>
    </row>
    <row r="454" spans="2:19" x14ac:dyDescent="0.2">
      <c r="B454">
        <v>498.27600000000001</v>
      </c>
      <c r="C454">
        <v>-2.8574299999999998E-4</v>
      </c>
      <c r="F454">
        <v>498.274</v>
      </c>
      <c r="G454">
        <v>-2.7564400000000002E-4</v>
      </c>
      <c r="J454">
        <v>498.35700000000003</v>
      </c>
      <c r="K454">
        <v>-2.90368E-4</v>
      </c>
      <c r="N454">
        <v>497.25299999999999</v>
      </c>
      <c r="O454">
        <v>-5.1482299999999997E-4</v>
      </c>
      <c r="R454">
        <v>498.23399999999998</v>
      </c>
      <c r="S454">
        <v>-3.7978300000000002E-4</v>
      </c>
    </row>
    <row r="455" spans="2:19" x14ac:dyDescent="0.2">
      <c r="B455">
        <v>499.26799999999997</v>
      </c>
      <c r="C455">
        <v>-2.7959799999999999E-4</v>
      </c>
      <c r="F455">
        <v>499.26499999999999</v>
      </c>
      <c r="G455">
        <v>-2.7403399999999999E-4</v>
      </c>
      <c r="J455">
        <v>499.35500000000002</v>
      </c>
      <c r="K455">
        <v>-2.86027E-4</v>
      </c>
      <c r="N455">
        <v>498.23399999999998</v>
      </c>
      <c r="O455">
        <v>-5.0264999999999999E-4</v>
      </c>
      <c r="R455">
        <v>499.22399999999999</v>
      </c>
      <c r="S455">
        <v>-3.7031299999999999E-4</v>
      </c>
    </row>
    <row r="456" spans="2:19" x14ac:dyDescent="0.2">
      <c r="B456">
        <v>500.26499999999999</v>
      </c>
      <c r="C456">
        <v>-2.7352499999999999E-4</v>
      </c>
      <c r="F456">
        <v>500.26600000000002</v>
      </c>
      <c r="G456">
        <v>-2.7261700000000001E-4</v>
      </c>
      <c r="J456">
        <v>500.35</v>
      </c>
      <c r="K456">
        <v>-2.80432E-4</v>
      </c>
      <c r="N456">
        <v>499.22800000000001</v>
      </c>
      <c r="O456">
        <v>-4.8711700000000002E-4</v>
      </c>
      <c r="R456">
        <v>500.22199999999998</v>
      </c>
      <c r="S456">
        <v>-3.5870599999999998E-4</v>
      </c>
    </row>
    <row r="457" spans="2:19" x14ac:dyDescent="0.2">
      <c r="B457">
        <v>501.24900000000002</v>
      </c>
      <c r="C457">
        <v>-2.7155499999999998E-4</v>
      </c>
      <c r="F457">
        <v>501.25799999999998</v>
      </c>
      <c r="G457">
        <v>-2.6744600000000001E-4</v>
      </c>
      <c r="J457">
        <v>501.34399999999999</v>
      </c>
      <c r="K457">
        <v>-2.7434699999999998E-4</v>
      </c>
      <c r="N457">
        <v>500.20400000000001</v>
      </c>
      <c r="O457">
        <v>-4.7181300000000002E-4</v>
      </c>
      <c r="R457">
        <v>501.21499999999997</v>
      </c>
      <c r="S457">
        <v>-3.51994E-4</v>
      </c>
    </row>
    <row r="458" spans="2:19" x14ac:dyDescent="0.2">
      <c r="B458">
        <v>502.23</v>
      </c>
      <c r="C458">
        <v>-2.6963300000000003E-4</v>
      </c>
      <c r="F458">
        <v>502.24700000000001</v>
      </c>
      <c r="G458">
        <v>-2.6516400000000002E-4</v>
      </c>
      <c r="J458">
        <v>502.33</v>
      </c>
      <c r="K458">
        <v>-2.6996799999999999E-4</v>
      </c>
      <c r="N458">
        <v>501.17599999999999</v>
      </c>
      <c r="O458">
        <v>-4.5708800000000003E-4</v>
      </c>
      <c r="R458">
        <v>502.19200000000001</v>
      </c>
      <c r="S458">
        <v>-3.4687200000000002E-4</v>
      </c>
    </row>
    <row r="459" spans="2:19" x14ac:dyDescent="0.2">
      <c r="B459">
        <v>503.22199999999998</v>
      </c>
      <c r="C459">
        <v>-2.5723E-4</v>
      </c>
      <c r="F459">
        <v>503.24200000000002</v>
      </c>
      <c r="G459">
        <v>-2.5349500000000001E-4</v>
      </c>
      <c r="J459">
        <v>503.32299999999998</v>
      </c>
      <c r="K459">
        <v>-2.6268500000000002E-4</v>
      </c>
      <c r="N459">
        <v>502.15199999999999</v>
      </c>
      <c r="O459">
        <v>-4.3353400000000001E-4</v>
      </c>
      <c r="R459">
        <v>503.17599999999999</v>
      </c>
      <c r="S459">
        <v>-3.35333E-4</v>
      </c>
    </row>
    <row r="460" spans="2:19" x14ac:dyDescent="0.2">
      <c r="B460">
        <v>504.20699999999999</v>
      </c>
      <c r="C460">
        <v>-2.3178200000000001E-4</v>
      </c>
      <c r="F460">
        <v>504.23599999999999</v>
      </c>
      <c r="G460">
        <v>-2.3699100000000001E-4</v>
      </c>
      <c r="J460">
        <v>504.31099999999998</v>
      </c>
      <c r="K460">
        <v>-2.5274100000000001E-4</v>
      </c>
      <c r="N460">
        <v>503.13299999999998</v>
      </c>
      <c r="O460">
        <v>-4.0530900000000002E-4</v>
      </c>
      <c r="R460">
        <v>504.178</v>
      </c>
      <c r="S460">
        <v>-3.1795599999999999E-4</v>
      </c>
    </row>
    <row r="461" spans="2:19" x14ac:dyDescent="0.2">
      <c r="B461">
        <v>505.18900000000002</v>
      </c>
      <c r="C461">
        <v>-2.1554300000000001E-4</v>
      </c>
      <c r="F461">
        <v>505.22500000000002</v>
      </c>
      <c r="G461">
        <v>-2.2433800000000001E-4</v>
      </c>
      <c r="J461">
        <v>505.30500000000001</v>
      </c>
      <c r="K461">
        <v>-2.43782E-4</v>
      </c>
      <c r="N461">
        <v>504.11500000000001</v>
      </c>
      <c r="O461">
        <v>-3.85848E-4</v>
      </c>
      <c r="R461">
        <v>505.16399999999999</v>
      </c>
      <c r="S461">
        <v>-3.0109899999999998E-4</v>
      </c>
    </row>
    <row r="462" spans="2:19" x14ac:dyDescent="0.2">
      <c r="B462">
        <v>506.18799999999999</v>
      </c>
      <c r="C462">
        <v>-2.19185E-4</v>
      </c>
      <c r="F462">
        <v>506.22699999999998</v>
      </c>
      <c r="G462">
        <v>-2.1932399999999999E-4</v>
      </c>
      <c r="J462">
        <v>506.30200000000002</v>
      </c>
      <c r="K462">
        <v>-2.4279E-4</v>
      </c>
      <c r="N462">
        <v>505.096</v>
      </c>
      <c r="O462">
        <v>-3.7697499999999999E-4</v>
      </c>
      <c r="R462">
        <v>506.154</v>
      </c>
      <c r="S462">
        <v>-2.9771099999999998E-4</v>
      </c>
    </row>
    <row r="463" spans="2:19" x14ac:dyDescent="0.2">
      <c r="B463">
        <v>507.17</v>
      </c>
      <c r="C463">
        <v>-2.3557600000000001E-4</v>
      </c>
      <c r="F463">
        <v>507.22</v>
      </c>
      <c r="G463">
        <v>-2.2494299999999999E-4</v>
      </c>
      <c r="J463">
        <v>507.29599999999999</v>
      </c>
      <c r="K463">
        <v>-2.4814200000000002E-4</v>
      </c>
      <c r="N463">
        <v>506.08499999999998</v>
      </c>
      <c r="O463">
        <v>-3.7903500000000001E-4</v>
      </c>
      <c r="R463">
        <v>507.15300000000002</v>
      </c>
      <c r="S463">
        <v>-3.0080500000000002E-4</v>
      </c>
    </row>
    <row r="464" spans="2:19" x14ac:dyDescent="0.2">
      <c r="B464">
        <v>508.16399999999999</v>
      </c>
      <c r="C464">
        <v>-2.4910399999999999E-4</v>
      </c>
      <c r="F464">
        <v>508.22300000000001</v>
      </c>
      <c r="G464">
        <v>-2.3017400000000001E-4</v>
      </c>
      <c r="J464">
        <v>508.29700000000003</v>
      </c>
      <c r="K464">
        <v>-2.5276299999999998E-4</v>
      </c>
      <c r="N464">
        <v>507.07499999999999</v>
      </c>
      <c r="O464">
        <v>-3.8045800000000002E-4</v>
      </c>
      <c r="R464">
        <v>508.14499999999998</v>
      </c>
      <c r="S464">
        <v>-3.0282600000000002E-4</v>
      </c>
    </row>
    <row r="465" spans="2:19" x14ac:dyDescent="0.2">
      <c r="B465">
        <v>509.16500000000002</v>
      </c>
      <c r="C465">
        <v>-2.5287399999999999E-4</v>
      </c>
      <c r="F465">
        <v>509.21499999999997</v>
      </c>
      <c r="G465">
        <v>-2.3332299999999999E-4</v>
      </c>
      <c r="J465">
        <v>509.29500000000002</v>
      </c>
      <c r="K465">
        <v>-2.4912699999999997E-4</v>
      </c>
      <c r="N465">
        <v>508.05500000000001</v>
      </c>
      <c r="O465">
        <v>-3.7291800000000002E-4</v>
      </c>
      <c r="R465">
        <v>509.14800000000002</v>
      </c>
      <c r="S465">
        <v>-3.0503600000000001E-4</v>
      </c>
    </row>
    <row r="466" spans="2:19" x14ac:dyDescent="0.2">
      <c r="B466">
        <v>510.15699999999998</v>
      </c>
      <c r="C466">
        <v>-2.5240899999999999E-4</v>
      </c>
      <c r="F466">
        <v>510.20699999999999</v>
      </c>
      <c r="G466">
        <v>-2.3083199999999999E-4</v>
      </c>
      <c r="J466">
        <v>510.29199999999997</v>
      </c>
      <c r="K466">
        <v>-2.4529899999999998E-4</v>
      </c>
      <c r="N466">
        <v>509.03100000000001</v>
      </c>
      <c r="O466">
        <v>-3.6279900000000002E-4</v>
      </c>
      <c r="R466">
        <v>510.137</v>
      </c>
      <c r="S466">
        <v>-3.0255700000000001E-4</v>
      </c>
    </row>
    <row r="467" spans="2:19" x14ac:dyDescent="0.2">
      <c r="B467">
        <v>511.15199999999999</v>
      </c>
      <c r="C467">
        <v>-2.5098299999999998E-4</v>
      </c>
      <c r="F467">
        <v>511.21199999999999</v>
      </c>
      <c r="G467">
        <v>-2.2809600000000001E-4</v>
      </c>
      <c r="J467">
        <v>511.29500000000002</v>
      </c>
      <c r="K467">
        <v>-2.4386399999999999E-4</v>
      </c>
      <c r="N467">
        <v>510.02</v>
      </c>
      <c r="O467">
        <v>-3.5412200000000001E-4</v>
      </c>
      <c r="R467">
        <v>511.137</v>
      </c>
      <c r="S467">
        <v>-3.0129100000000003E-4</v>
      </c>
    </row>
    <row r="468" spans="2:19" x14ac:dyDescent="0.2">
      <c r="B468">
        <v>512.13599999999997</v>
      </c>
      <c r="C468">
        <v>-2.5025399999999999E-4</v>
      </c>
      <c r="F468">
        <v>512.197</v>
      </c>
      <c r="G468">
        <v>-2.2194700000000001E-4</v>
      </c>
      <c r="J468">
        <v>512.29100000000005</v>
      </c>
      <c r="K468">
        <v>-2.44966E-4</v>
      </c>
      <c r="N468">
        <v>511.00200000000001</v>
      </c>
      <c r="O468">
        <v>-3.4528199999999998E-4</v>
      </c>
      <c r="R468">
        <v>512.12099999999998</v>
      </c>
      <c r="S468">
        <v>-2.9694900000000002E-4</v>
      </c>
    </row>
    <row r="469" spans="2:19" x14ac:dyDescent="0.2">
      <c r="B469">
        <v>513.12199999999996</v>
      </c>
      <c r="C469">
        <v>-2.4588399999999998E-4</v>
      </c>
      <c r="F469">
        <v>513.202</v>
      </c>
      <c r="G469">
        <v>-2.1634399999999999E-4</v>
      </c>
      <c r="J469">
        <v>513.28300000000002</v>
      </c>
      <c r="K469">
        <v>-2.45713E-4</v>
      </c>
      <c r="N469">
        <v>511.98099999999999</v>
      </c>
      <c r="O469">
        <v>-3.3408599999999999E-4</v>
      </c>
      <c r="R469">
        <v>513.11400000000003</v>
      </c>
      <c r="S469">
        <v>-2.8809899999999999E-4</v>
      </c>
    </row>
    <row r="470" spans="2:19" x14ac:dyDescent="0.2">
      <c r="B470">
        <v>514.11400000000003</v>
      </c>
      <c r="C470">
        <v>-2.43374E-4</v>
      </c>
      <c r="F470">
        <v>514.202</v>
      </c>
      <c r="G470">
        <v>-2.12542E-4</v>
      </c>
      <c r="J470">
        <v>514.28899999999999</v>
      </c>
      <c r="K470">
        <v>-2.41272E-4</v>
      </c>
      <c r="N470">
        <v>512.97199999999998</v>
      </c>
      <c r="O470">
        <v>-3.2265000000000001E-4</v>
      </c>
      <c r="R470">
        <v>514.11699999999996</v>
      </c>
      <c r="S470">
        <v>-2.8126099999999999E-4</v>
      </c>
    </row>
    <row r="471" spans="2:19" x14ac:dyDescent="0.2">
      <c r="B471">
        <v>515.10599999999999</v>
      </c>
      <c r="C471">
        <v>-2.4143999999999999E-4</v>
      </c>
      <c r="F471">
        <v>515.19799999999998</v>
      </c>
      <c r="G471">
        <v>-2.0910500000000001E-4</v>
      </c>
      <c r="J471">
        <v>515.28599999999994</v>
      </c>
      <c r="K471">
        <v>-2.4017E-4</v>
      </c>
      <c r="N471">
        <v>513.95100000000002</v>
      </c>
      <c r="O471">
        <v>-3.1493500000000002E-4</v>
      </c>
      <c r="R471">
        <v>515.09900000000005</v>
      </c>
      <c r="S471">
        <v>-2.7638800000000002E-4</v>
      </c>
    </row>
    <row r="472" spans="2:19" x14ac:dyDescent="0.2">
      <c r="B472">
        <v>516.08699999999999</v>
      </c>
      <c r="C472">
        <v>-2.3199900000000001E-4</v>
      </c>
      <c r="F472">
        <v>516.19600000000003</v>
      </c>
      <c r="G472">
        <v>-2.04763E-4</v>
      </c>
      <c r="J472">
        <v>516.28700000000003</v>
      </c>
      <c r="K472">
        <v>-2.3209700000000001E-4</v>
      </c>
      <c r="N472">
        <v>514.93499999999995</v>
      </c>
      <c r="O472">
        <v>-3.02195E-4</v>
      </c>
      <c r="R472">
        <v>516.09100000000001</v>
      </c>
      <c r="S472">
        <v>-2.66288E-4</v>
      </c>
    </row>
    <row r="473" spans="2:19" x14ac:dyDescent="0.2">
      <c r="B473">
        <v>517.06899999999996</v>
      </c>
      <c r="C473">
        <v>-2.16457E-4</v>
      </c>
      <c r="F473">
        <v>517.18499999999995</v>
      </c>
      <c r="G473">
        <v>-1.92048E-4</v>
      </c>
      <c r="J473">
        <v>517.28</v>
      </c>
      <c r="K473">
        <v>-2.1692200000000001E-4</v>
      </c>
      <c r="N473">
        <v>515.91499999999996</v>
      </c>
      <c r="O473">
        <v>-2.8494799999999998E-4</v>
      </c>
      <c r="R473">
        <v>517.07500000000005</v>
      </c>
      <c r="S473">
        <v>-2.51122E-4</v>
      </c>
    </row>
    <row r="474" spans="2:19" x14ac:dyDescent="0.2">
      <c r="B474">
        <v>518.06899999999996</v>
      </c>
      <c r="C474">
        <v>-2.05362E-4</v>
      </c>
      <c r="F474">
        <v>518.19200000000001</v>
      </c>
      <c r="G474">
        <v>-1.8227200000000001E-4</v>
      </c>
      <c r="J474">
        <v>518.29200000000003</v>
      </c>
      <c r="K474">
        <v>-2.0564199999999999E-4</v>
      </c>
      <c r="N474">
        <v>516.90700000000004</v>
      </c>
      <c r="O474">
        <v>-2.7060499999999999E-4</v>
      </c>
      <c r="R474">
        <v>518.07100000000003</v>
      </c>
      <c r="S474">
        <v>-2.4152099999999999E-4</v>
      </c>
    </row>
    <row r="475" spans="2:19" x14ac:dyDescent="0.2">
      <c r="B475">
        <v>519.05799999999999</v>
      </c>
      <c r="C475">
        <v>-2.06021E-4</v>
      </c>
      <c r="F475">
        <v>519.19100000000003</v>
      </c>
      <c r="G475">
        <v>-1.77329E-4</v>
      </c>
      <c r="J475">
        <v>519.28499999999997</v>
      </c>
      <c r="K475">
        <v>-2.0034E-4</v>
      </c>
      <c r="N475">
        <v>517.899</v>
      </c>
      <c r="O475">
        <v>-2.6593999999999999E-4</v>
      </c>
      <c r="R475">
        <v>519.07000000000005</v>
      </c>
      <c r="S475">
        <v>-2.3998699999999999E-4</v>
      </c>
    </row>
    <row r="476" spans="2:19" x14ac:dyDescent="0.2">
      <c r="B476">
        <v>520.04</v>
      </c>
      <c r="C476">
        <v>-2.14601E-4</v>
      </c>
      <c r="F476">
        <v>520.18499999999995</v>
      </c>
      <c r="G476">
        <v>-1.8177499999999999E-4</v>
      </c>
      <c r="J476">
        <v>520.28700000000003</v>
      </c>
      <c r="K476">
        <v>-2.06026E-4</v>
      </c>
      <c r="N476">
        <v>518.87099999999998</v>
      </c>
      <c r="O476">
        <v>-2.7430999999999999E-4</v>
      </c>
      <c r="R476">
        <v>520.06500000000005</v>
      </c>
      <c r="S476">
        <v>-2.4610399999999997E-4</v>
      </c>
    </row>
    <row r="477" spans="2:19" x14ac:dyDescent="0.2">
      <c r="B477">
        <v>521.02499999999998</v>
      </c>
      <c r="C477">
        <v>-2.22912E-4</v>
      </c>
      <c r="F477">
        <v>521.178</v>
      </c>
      <c r="G477">
        <v>-1.8985000000000001E-4</v>
      </c>
      <c r="J477">
        <v>521.27599999999995</v>
      </c>
      <c r="K477">
        <v>-2.15124E-4</v>
      </c>
      <c r="N477">
        <v>519.86300000000006</v>
      </c>
      <c r="O477">
        <v>-2.82343E-4</v>
      </c>
      <c r="R477">
        <v>521.04700000000003</v>
      </c>
      <c r="S477">
        <v>-2.52024E-4</v>
      </c>
    </row>
    <row r="478" spans="2:19" x14ac:dyDescent="0.2">
      <c r="B478">
        <v>522.02200000000005</v>
      </c>
      <c r="C478">
        <v>-2.23823E-4</v>
      </c>
      <c r="F478">
        <v>522.18100000000004</v>
      </c>
      <c r="G478">
        <v>-1.9236599999999999E-4</v>
      </c>
      <c r="J478">
        <v>522.27200000000005</v>
      </c>
      <c r="K478">
        <v>-2.1700699999999999E-4</v>
      </c>
      <c r="N478">
        <v>520.846</v>
      </c>
      <c r="O478">
        <v>-2.7850900000000003E-4</v>
      </c>
      <c r="R478">
        <v>522.04200000000003</v>
      </c>
      <c r="S478">
        <v>-2.4992900000000003E-4</v>
      </c>
    </row>
    <row r="479" spans="2:19" x14ac:dyDescent="0.2">
      <c r="B479">
        <v>523.00699999999995</v>
      </c>
      <c r="C479">
        <v>-2.2133100000000001E-4</v>
      </c>
      <c r="F479">
        <v>523.173</v>
      </c>
      <c r="G479">
        <v>-1.8977999999999999E-4</v>
      </c>
      <c r="J479">
        <v>523.28</v>
      </c>
      <c r="K479">
        <v>-2.17123E-4</v>
      </c>
      <c r="N479">
        <v>521.82100000000003</v>
      </c>
      <c r="O479">
        <v>-2.6981999999999999E-4</v>
      </c>
      <c r="R479">
        <v>523.03800000000001</v>
      </c>
      <c r="S479">
        <v>-2.44319E-4</v>
      </c>
    </row>
    <row r="480" spans="2:19" x14ac:dyDescent="0.2">
      <c r="B480">
        <v>523.99400000000003</v>
      </c>
      <c r="C480">
        <v>-2.2028E-4</v>
      </c>
      <c r="F480">
        <v>524.17200000000003</v>
      </c>
      <c r="G480">
        <v>-1.8616800000000001E-4</v>
      </c>
      <c r="J480">
        <v>524.27300000000002</v>
      </c>
      <c r="K480">
        <v>-2.14818E-4</v>
      </c>
      <c r="N480">
        <v>522.82299999999998</v>
      </c>
      <c r="O480">
        <v>-2.6237299999999999E-4</v>
      </c>
      <c r="R480">
        <v>524.03599999999994</v>
      </c>
      <c r="S480">
        <v>-2.4270199999999999E-4</v>
      </c>
    </row>
    <row r="481" spans="2:19" x14ac:dyDescent="0.2">
      <c r="B481">
        <v>524.98599999999999</v>
      </c>
      <c r="C481">
        <v>-2.20242E-4</v>
      </c>
      <c r="F481">
        <v>525.17100000000005</v>
      </c>
      <c r="G481">
        <v>-1.8393700000000001E-4</v>
      </c>
      <c r="J481">
        <v>525.28099999999995</v>
      </c>
      <c r="K481">
        <v>-2.12017E-4</v>
      </c>
      <c r="N481">
        <v>523.80399999999997</v>
      </c>
      <c r="O481">
        <v>-2.5927900000000001E-4</v>
      </c>
      <c r="R481">
        <v>525.03200000000004</v>
      </c>
      <c r="S481">
        <v>-2.3991600000000001E-4</v>
      </c>
    </row>
    <row r="482" spans="2:19" x14ac:dyDescent="0.2">
      <c r="B482">
        <v>525.96100000000001</v>
      </c>
      <c r="C482">
        <v>-2.1857800000000001E-4</v>
      </c>
      <c r="F482">
        <v>526.16300000000001</v>
      </c>
      <c r="G482">
        <v>-1.8417100000000001E-4</v>
      </c>
      <c r="J482">
        <v>526.27099999999996</v>
      </c>
      <c r="K482">
        <v>-2.09039E-4</v>
      </c>
      <c r="N482">
        <v>524.79100000000005</v>
      </c>
      <c r="O482">
        <v>-2.58142E-4</v>
      </c>
      <c r="R482">
        <v>526.02599999999995</v>
      </c>
      <c r="S482">
        <v>-2.34613E-4</v>
      </c>
    </row>
    <row r="483" spans="2:19" x14ac:dyDescent="0.2">
      <c r="B483">
        <v>526.95799999999997</v>
      </c>
      <c r="C483">
        <v>-2.1340899999999999E-4</v>
      </c>
      <c r="F483">
        <v>527.15899999999999</v>
      </c>
      <c r="G483">
        <v>-1.8498200000000001E-4</v>
      </c>
      <c r="J483">
        <v>527.25900000000001</v>
      </c>
      <c r="K483">
        <v>-2.0507699999999999E-4</v>
      </c>
      <c r="N483">
        <v>525.78200000000004</v>
      </c>
      <c r="O483">
        <v>-2.52296E-4</v>
      </c>
      <c r="R483">
        <v>527.01900000000001</v>
      </c>
      <c r="S483">
        <v>-2.2860600000000001E-4</v>
      </c>
    </row>
    <row r="484" spans="2:19" x14ac:dyDescent="0.2">
      <c r="B484">
        <v>527.95500000000004</v>
      </c>
      <c r="C484">
        <v>-2.0536E-4</v>
      </c>
      <c r="F484">
        <v>528.15499999999997</v>
      </c>
      <c r="G484">
        <v>-1.73659E-4</v>
      </c>
      <c r="J484">
        <v>528.25099999999998</v>
      </c>
      <c r="K484">
        <v>-1.95663E-4</v>
      </c>
      <c r="N484">
        <v>526.76199999999994</v>
      </c>
      <c r="O484">
        <v>-2.3987100000000001E-4</v>
      </c>
      <c r="R484">
        <v>528.01300000000003</v>
      </c>
      <c r="S484">
        <v>-2.16997E-4</v>
      </c>
    </row>
    <row r="485" spans="2:19" x14ac:dyDescent="0.2">
      <c r="B485">
        <v>528.93799999999999</v>
      </c>
      <c r="C485">
        <v>-1.94002E-4</v>
      </c>
      <c r="F485">
        <v>529.14800000000002</v>
      </c>
      <c r="G485">
        <v>-1.5692200000000001E-4</v>
      </c>
      <c r="J485">
        <v>529.255</v>
      </c>
      <c r="K485">
        <v>-1.7967600000000001E-4</v>
      </c>
      <c r="N485">
        <v>527.74599999999998</v>
      </c>
      <c r="O485">
        <v>-2.2565199999999999E-4</v>
      </c>
      <c r="R485">
        <v>529.01</v>
      </c>
      <c r="S485">
        <v>-2.0452099999999999E-4</v>
      </c>
    </row>
    <row r="486" spans="2:19" x14ac:dyDescent="0.2">
      <c r="B486">
        <v>529.93899999999996</v>
      </c>
      <c r="C486">
        <v>-1.88655E-4</v>
      </c>
      <c r="F486">
        <v>530.15800000000002</v>
      </c>
      <c r="G486">
        <v>-1.4595100000000001E-4</v>
      </c>
      <c r="J486">
        <v>530.26300000000003</v>
      </c>
      <c r="K486">
        <v>-1.7079500000000001E-4</v>
      </c>
      <c r="N486">
        <v>528.74199999999996</v>
      </c>
      <c r="O486">
        <v>-2.1914999999999999E-4</v>
      </c>
      <c r="R486">
        <v>530.01599999999996</v>
      </c>
      <c r="S486">
        <v>-1.9858300000000001E-4</v>
      </c>
    </row>
    <row r="487" spans="2:19" x14ac:dyDescent="0.2">
      <c r="B487">
        <v>530.92600000000004</v>
      </c>
      <c r="C487">
        <v>-1.9039099999999999E-4</v>
      </c>
      <c r="F487">
        <v>531.15</v>
      </c>
      <c r="G487">
        <v>-1.4518500000000001E-4</v>
      </c>
      <c r="J487">
        <v>531.25400000000002</v>
      </c>
      <c r="K487">
        <v>-1.7041100000000001E-4</v>
      </c>
      <c r="N487">
        <v>529.71699999999998</v>
      </c>
      <c r="O487">
        <v>-2.2172700000000001E-4</v>
      </c>
      <c r="R487">
        <v>531.005</v>
      </c>
      <c r="S487">
        <v>-2.00392E-4</v>
      </c>
    </row>
    <row r="488" spans="2:19" x14ac:dyDescent="0.2">
      <c r="B488">
        <v>531.91200000000003</v>
      </c>
      <c r="C488">
        <v>-1.9692099999999999E-4</v>
      </c>
      <c r="F488">
        <v>532.14200000000005</v>
      </c>
      <c r="G488">
        <v>-1.5626600000000001E-4</v>
      </c>
      <c r="J488">
        <v>532.24</v>
      </c>
      <c r="K488">
        <v>-1.8106700000000001E-4</v>
      </c>
      <c r="N488">
        <v>530.69899999999996</v>
      </c>
      <c r="O488">
        <v>-2.2763899999999999E-4</v>
      </c>
      <c r="R488">
        <v>531.99300000000005</v>
      </c>
      <c r="S488">
        <v>-2.0777299999999999E-4</v>
      </c>
    </row>
    <row r="489" spans="2:19" x14ac:dyDescent="0.2">
      <c r="B489">
        <v>532.90300000000002</v>
      </c>
      <c r="C489">
        <v>-2.0207499999999999E-4</v>
      </c>
      <c r="F489">
        <v>533.13499999999999</v>
      </c>
      <c r="G489">
        <v>-1.62912E-4</v>
      </c>
      <c r="J489">
        <v>533.23500000000001</v>
      </c>
      <c r="K489">
        <v>-1.9267000000000001E-4</v>
      </c>
      <c r="N489">
        <v>531.68899999999996</v>
      </c>
      <c r="O489">
        <v>-2.31265E-4</v>
      </c>
      <c r="R489">
        <v>532.99599999999998</v>
      </c>
      <c r="S489">
        <v>-2.1551200000000001E-4</v>
      </c>
    </row>
    <row r="490" spans="2:19" x14ac:dyDescent="0.2">
      <c r="B490">
        <v>533.89099999999996</v>
      </c>
      <c r="C490">
        <v>-2.0153799999999999E-4</v>
      </c>
      <c r="F490">
        <v>534.13099999999997</v>
      </c>
      <c r="G490">
        <v>-1.64167E-4</v>
      </c>
      <c r="J490">
        <v>534.221</v>
      </c>
      <c r="K490">
        <v>-1.9355699999999999E-4</v>
      </c>
      <c r="N490">
        <v>532.67200000000003</v>
      </c>
      <c r="O490">
        <v>-2.2869899999999999E-4</v>
      </c>
      <c r="R490">
        <v>533.98699999999997</v>
      </c>
      <c r="S490">
        <v>-2.15069E-4</v>
      </c>
    </row>
    <row r="491" spans="2:19" x14ac:dyDescent="0.2">
      <c r="B491">
        <v>534.88499999999999</v>
      </c>
      <c r="C491">
        <v>-2.01595E-4</v>
      </c>
      <c r="F491">
        <v>535.13900000000001</v>
      </c>
      <c r="G491">
        <v>-1.6281600000000001E-4</v>
      </c>
      <c r="J491">
        <v>535.22699999999998</v>
      </c>
      <c r="K491">
        <v>-1.8762600000000001E-4</v>
      </c>
      <c r="N491">
        <v>533.66</v>
      </c>
      <c r="O491">
        <v>-2.2642800000000001E-4</v>
      </c>
      <c r="R491">
        <v>534.99</v>
      </c>
      <c r="S491">
        <v>-2.1153799999999999E-4</v>
      </c>
    </row>
    <row r="492" spans="2:19" x14ac:dyDescent="0.2">
      <c r="B492">
        <v>535.87099999999998</v>
      </c>
      <c r="C492">
        <v>-1.98777E-4</v>
      </c>
      <c r="F492">
        <v>536.12</v>
      </c>
      <c r="G492">
        <v>-1.5856400000000001E-4</v>
      </c>
      <c r="J492">
        <v>536.21299999999997</v>
      </c>
      <c r="K492">
        <v>-1.80593E-4</v>
      </c>
      <c r="N492">
        <v>534.64</v>
      </c>
      <c r="O492">
        <v>-2.2078899999999999E-4</v>
      </c>
      <c r="R492">
        <v>535.97699999999998</v>
      </c>
      <c r="S492">
        <v>-2.0798499999999999E-4</v>
      </c>
    </row>
    <row r="493" spans="2:19" x14ac:dyDescent="0.2">
      <c r="B493">
        <v>536.85900000000004</v>
      </c>
      <c r="C493">
        <v>-1.8976600000000001E-4</v>
      </c>
      <c r="F493">
        <v>537.12300000000005</v>
      </c>
      <c r="G493">
        <v>-1.4749300000000001E-4</v>
      </c>
      <c r="J493">
        <v>537.20799999999997</v>
      </c>
      <c r="K493">
        <v>-1.6987400000000001E-4</v>
      </c>
      <c r="N493">
        <v>535.62699999999995</v>
      </c>
      <c r="O493">
        <v>-2.1032099999999999E-4</v>
      </c>
      <c r="R493">
        <v>536.97</v>
      </c>
      <c r="S493">
        <v>-1.96842E-4</v>
      </c>
    </row>
    <row r="494" spans="2:19" x14ac:dyDescent="0.2">
      <c r="B494">
        <v>537.84199999999998</v>
      </c>
      <c r="C494">
        <v>-1.8158900000000001E-4</v>
      </c>
      <c r="F494">
        <v>538.101</v>
      </c>
      <c r="G494">
        <v>-1.33738E-4</v>
      </c>
      <c r="J494">
        <v>538.19200000000001</v>
      </c>
      <c r="K494">
        <v>-1.6250499999999999E-4</v>
      </c>
      <c r="N494">
        <v>536.59699999999998</v>
      </c>
      <c r="O494">
        <v>-2.0101099999999999E-4</v>
      </c>
      <c r="R494">
        <v>537.95100000000002</v>
      </c>
      <c r="S494">
        <v>-1.86362E-4</v>
      </c>
    </row>
    <row r="495" spans="2:19" x14ac:dyDescent="0.2">
      <c r="B495">
        <v>538.83399999999995</v>
      </c>
      <c r="C495">
        <v>-1.7494200000000001E-4</v>
      </c>
      <c r="F495">
        <v>539.09900000000005</v>
      </c>
      <c r="G495">
        <v>-1.2869699999999999E-4</v>
      </c>
      <c r="J495">
        <v>539.18399999999997</v>
      </c>
      <c r="K495">
        <v>-1.57124E-4</v>
      </c>
      <c r="N495">
        <v>537.58299999999997</v>
      </c>
      <c r="O495">
        <v>-1.95472E-4</v>
      </c>
      <c r="R495">
        <v>538.96</v>
      </c>
      <c r="S495">
        <v>-1.8038200000000001E-4</v>
      </c>
    </row>
    <row r="496" spans="2:19" x14ac:dyDescent="0.2">
      <c r="B496">
        <v>539.82500000000005</v>
      </c>
      <c r="C496">
        <v>-1.75892E-4</v>
      </c>
      <c r="F496">
        <v>540.09400000000005</v>
      </c>
      <c r="G496">
        <v>-1.31066E-4</v>
      </c>
      <c r="J496">
        <v>540.18100000000004</v>
      </c>
      <c r="K496">
        <v>-1.5746999999999999E-4</v>
      </c>
      <c r="N496">
        <v>538.56600000000003</v>
      </c>
      <c r="O496">
        <v>-1.9474299999999999E-4</v>
      </c>
      <c r="R496">
        <v>539.95500000000004</v>
      </c>
      <c r="S496">
        <v>-1.8103100000000001E-4</v>
      </c>
    </row>
    <row r="497" spans="2:19" x14ac:dyDescent="0.2">
      <c r="B497">
        <v>540.81200000000001</v>
      </c>
      <c r="C497">
        <v>-1.79968E-4</v>
      </c>
      <c r="F497">
        <v>541.08299999999997</v>
      </c>
      <c r="G497">
        <v>-1.3804799999999999E-4</v>
      </c>
      <c r="J497">
        <v>541.16999999999996</v>
      </c>
      <c r="K497">
        <v>-1.6343299999999999E-4</v>
      </c>
      <c r="N497">
        <v>539.54899999999998</v>
      </c>
      <c r="O497">
        <v>-1.9736600000000001E-4</v>
      </c>
      <c r="R497">
        <v>540.94100000000003</v>
      </c>
      <c r="S497">
        <v>-1.9000500000000001E-4</v>
      </c>
    </row>
    <row r="498" spans="2:19" x14ac:dyDescent="0.2">
      <c r="B498">
        <v>541.79700000000003</v>
      </c>
      <c r="C498">
        <v>-1.8394E-4</v>
      </c>
      <c r="F498">
        <v>542.09199999999998</v>
      </c>
      <c r="G498">
        <v>-1.42278E-4</v>
      </c>
      <c r="J498">
        <v>542.16099999999994</v>
      </c>
      <c r="K498">
        <v>-1.6760700000000001E-4</v>
      </c>
      <c r="N498">
        <v>540.51900000000001</v>
      </c>
      <c r="O498">
        <v>-2.0555899999999999E-4</v>
      </c>
      <c r="R498">
        <v>541.93600000000004</v>
      </c>
      <c r="S498">
        <v>-1.9464300000000001E-4</v>
      </c>
    </row>
    <row r="499" spans="2:19" x14ac:dyDescent="0.2">
      <c r="B499">
        <v>542.80600000000004</v>
      </c>
      <c r="C499">
        <v>-1.8817899999999999E-4</v>
      </c>
      <c r="F499">
        <v>543.09100000000001</v>
      </c>
      <c r="G499">
        <v>-1.4092799999999999E-4</v>
      </c>
      <c r="J499">
        <v>543.16499999999996</v>
      </c>
      <c r="K499">
        <v>-1.70054E-4</v>
      </c>
      <c r="N499">
        <v>541.51400000000001</v>
      </c>
      <c r="O499">
        <v>-2.1092300000000001E-4</v>
      </c>
      <c r="R499">
        <v>542.93899999999996</v>
      </c>
      <c r="S499">
        <v>-1.93912E-4</v>
      </c>
    </row>
    <row r="500" spans="2:19" x14ac:dyDescent="0.2">
      <c r="B500">
        <v>543.78499999999997</v>
      </c>
      <c r="C500">
        <v>-1.79369E-4</v>
      </c>
      <c r="F500">
        <v>544.07799999999997</v>
      </c>
      <c r="G500">
        <v>-1.3051299999999999E-4</v>
      </c>
      <c r="J500">
        <v>544.16</v>
      </c>
      <c r="K500">
        <v>-1.5890000000000001E-4</v>
      </c>
      <c r="N500">
        <v>542.49400000000003</v>
      </c>
      <c r="O500">
        <v>-2.0210599999999999E-4</v>
      </c>
      <c r="R500">
        <v>543.923</v>
      </c>
      <c r="S500">
        <v>-1.8209000000000001E-4</v>
      </c>
    </row>
    <row r="501" spans="2:19" x14ac:dyDescent="0.2">
      <c r="B501">
        <v>544.79</v>
      </c>
      <c r="C501">
        <v>-1.6466300000000001E-4</v>
      </c>
      <c r="F501">
        <v>545.08900000000006</v>
      </c>
      <c r="G501">
        <v>-1.1624399999999999E-4</v>
      </c>
      <c r="J501">
        <v>545.16600000000005</v>
      </c>
      <c r="K501">
        <v>-1.44532E-4</v>
      </c>
      <c r="N501">
        <v>543.49099999999999</v>
      </c>
      <c r="O501">
        <v>-1.82967E-4</v>
      </c>
      <c r="R501">
        <v>544.93200000000002</v>
      </c>
      <c r="S501">
        <v>-1.67565E-4</v>
      </c>
    </row>
    <row r="502" spans="2:19" x14ac:dyDescent="0.2">
      <c r="B502">
        <v>545.77599999999995</v>
      </c>
      <c r="C502">
        <v>-1.54516E-4</v>
      </c>
      <c r="F502">
        <v>546.08699999999999</v>
      </c>
      <c r="G502">
        <v>-1.09862E-4</v>
      </c>
      <c r="J502">
        <v>546.15599999999995</v>
      </c>
      <c r="K502">
        <v>-1.3630700000000001E-4</v>
      </c>
      <c r="N502">
        <v>544.47199999999998</v>
      </c>
      <c r="O502">
        <v>-1.6761799999999999E-4</v>
      </c>
      <c r="R502">
        <v>545.91600000000005</v>
      </c>
      <c r="S502">
        <v>-1.6038599999999999E-4</v>
      </c>
    </row>
    <row r="503" spans="2:19" x14ac:dyDescent="0.2">
      <c r="B503">
        <v>546.77200000000005</v>
      </c>
      <c r="C503">
        <v>-1.5700100000000001E-4</v>
      </c>
      <c r="F503">
        <v>547.08799999999997</v>
      </c>
      <c r="G503">
        <v>-1.12817E-4</v>
      </c>
      <c r="J503">
        <v>547.16600000000005</v>
      </c>
      <c r="K503">
        <v>-1.3873600000000001E-4</v>
      </c>
      <c r="N503">
        <v>545.46100000000001</v>
      </c>
      <c r="O503">
        <v>-1.6691500000000001E-4</v>
      </c>
      <c r="R503">
        <v>546.92399999999998</v>
      </c>
      <c r="S503">
        <v>-1.6015699999999999E-4</v>
      </c>
    </row>
    <row r="504" spans="2:19" x14ac:dyDescent="0.2">
      <c r="B504">
        <v>547.76700000000005</v>
      </c>
      <c r="C504">
        <v>-1.7133299999999999E-4</v>
      </c>
      <c r="F504">
        <v>548.08799999999997</v>
      </c>
      <c r="G504">
        <v>-1.25038E-4</v>
      </c>
      <c r="J504">
        <v>548.15899999999999</v>
      </c>
      <c r="K504">
        <v>-1.5134600000000001E-4</v>
      </c>
      <c r="N504">
        <v>546.44899999999996</v>
      </c>
      <c r="O504">
        <v>-1.8054E-4</v>
      </c>
      <c r="R504">
        <v>547.91499999999996</v>
      </c>
      <c r="S504">
        <v>-1.7107900000000001E-4</v>
      </c>
    </row>
    <row r="505" spans="2:19" x14ac:dyDescent="0.2">
      <c r="B505">
        <v>548.76700000000005</v>
      </c>
      <c r="C505">
        <v>-1.7883600000000001E-4</v>
      </c>
      <c r="F505">
        <v>549.08500000000004</v>
      </c>
      <c r="G505">
        <v>-1.3422400000000001E-4</v>
      </c>
      <c r="J505">
        <v>549.16300000000001</v>
      </c>
      <c r="K505">
        <v>-1.5962600000000001E-4</v>
      </c>
      <c r="N505">
        <v>547.43499999999995</v>
      </c>
      <c r="O505">
        <v>-1.9337799999999999E-4</v>
      </c>
      <c r="R505">
        <v>548.91399999999999</v>
      </c>
      <c r="S505">
        <v>-1.7803099999999999E-4</v>
      </c>
    </row>
    <row r="506" spans="2:19" x14ac:dyDescent="0.2">
      <c r="B506">
        <v>549.77</v>
      </c>
      <c r="C506">
        <v>-1.7964399999999999E-4</v>
      </c>
      <c r="F506">
        <v>550.09299999999996</v>
      </c>
      <c r="G506">
        <v>-1.33106E-4</v>
      </c>
      <c r="J506">
        <v>550.17700000000002</v>
      </c>
      <c r="K506">
        <v>-1.5877400000000001E-4</v>
      </c>
      <c r="N506">
        <v>548.42499999999995</v>
      </c>
      <c r="O506">
        <v>-1.9775200000000001E-4</v>
      </c>
      <c r="R506">
        <v>549.90599999999995</v>
      </c>
      <c r="S506">
        <v>-1.79013E-4</v>
      </c>
    </row>
    <row r="507" spans="2:19" x14ac:dyDescent="0.2">
      <c r="B507">
        <v>550.76099999999997</v>
      </c>
      <c r="C507">
        <v>-1.7913900000000001E-4</v>
      </c>
      <c r="F507">
        <v>551.08600000000001</v>
      </c>
      <c r="G507">
        <v>-1.28746E-4</v>
      </c>
      <c r="J507">
        <v>551.16999999999996</v>
      </c>
      <c r="K507">
        <v>-1.5417499999999999E-4</v>
      </c>
      <c r="N507">
        <v>549.40599999999995</v>
      </c>
      <c r="O507">
        <v>-1.9506800000000001E-4</v>
      </c>
      <c r="R507">
        <v>550.90200000000004</v>
      </c>
      <c r="S507">
        <v>-1.7971600000000001E-4</v>
      </c>
    </row>
    <row r="508" spans="2:19" x14ac:dyDescent="0.2">
      <c r="B508">
        <v>551.76800000000003</v>
      </c>
      <c r="C508">
        <v>-1.7564499999999999E-4</v>
      </c>
      <c r="F508">
        <v>552.08399999999995</v>
      </c>
      <c r="G508">
        <v>-1.2690100000000001E-4</v>
      </c>
      <c r="J508">
        <v>552.18200000000002</v>
      </c>
      <c r="K508">
        <v>-1.52022E-4</v>
      </c>
      <c r="N508">
        <v>550.39800000000002</v>
      </c>
      <c r="O508">
        <v>-1.9065299999999999E-4</v>
      </c>
      <c r="R508">
        <v>551.90800000000002</v>
      </c>
      <c r="S508">
        <v>-1.7567799999999999E-4</v>
      </c>
    </row>
    <row r="509" spans="2:19" x14ac:dyDescent="0.2">
      <c r="B509">
        <v>552.76700000000005</v>
      </c>
      <c r="C509">
        <v>-1.73754E-4</v>
      </c>
      <c r="F509">
        <v>553.08299999999997</v>
      </c>
      <c r="G509">
        <v>-1.2392499999999999E-4</v>
      </c>
      <c r="J509">
        <v>553.17200000000003</v>
      </c>
      <c r="K509">
        <v>-1.5088100000000001E-4</v>
      </c>
      <c r="N509">
        <v>551.38499999999999</v>
      </c>
      <c r="O509">
        <v>-1.82888E-4</v>
      </c>
      <c r="R509">
        <v>552.90800000000002</v>
      </c>
      <c r="S509">
        <v>-1.70101E-4</v>
      </c>
    </row>
    <row r="510" spans="2:19" x14ac:dyDescent="0.2">
      <c r="B510">
        <v>553.78099999999995</v>
      </c>
      <c r="C510">
        <v>-1.6486100000000001E-4</v>
      </c>
      <c r="F510">
        <v>554.1</v>
      </c>
      <c r="G510">
        <v>-1.17442E-4</v>
      </c>
      <c r="J510">
        <v>554.18700000000001</v>
      </c>
      <c r="K510">
        <v>-1.46329E-4</v>
      </c>
      <c r="N510">
        <v>552.375</v>
      </c>
      <c r="O510">
        <v>-1.72509E-4</v>
      </c>
      <c r="R510">
        <v>553.92200000000003</v>
      </c>
      <c r="S510">
        <v>-1.61077E-4</v>
      </c>
    </row>
    <row r="511" spans="2:19" x14ac:dyDescent="0.2">
      <c r="B511">
        <v>554.77200000000005</v>
      </c>
      <c r="C511">
        <v>-1.54938E-4</v>
      </c>
      <c r="F511">
        <v>555.08699999999999</v>
      </c>
      <c r="G511">
        <v>-1.06118E-4</v>
      </c>
      <c r="J511">
        <v>555.17700000000002</v>
      </c>
      <c r="K511">
        <v>-1.3594799999999999E-4</v>
      </c>
      <c r="N511">
        <v>553.35599999999999</v>
      </c>
      <c r="O511">
        <v>-1.6343E-4</v>
      </c>
      <c r="R511">
        <v>554.89599999999996</v>
      </c>
      <c r="S511">
        <v>-1.5160400000000001E-4</v>
      </c>
    </row>
    <row r="512" spans="2:19" x14ac:dyDescent="0.2">
      <c r="B512">
        <v>555.77200000000005</v>
      </c>
      <c r="C512">
        <v>-1.51034E-4</v>
      </c>
      <c r="F512">
        <v>556.09</v>
      </c>
      <c r="G512" s="16">
        <v>-9.8184799999999995E-5</v>
      </c>
      <c r="J512">
        <v>556.17600000000004</v>
      </c>
      <c r="K512">
        <v>-1.2684E-4</v>
      </c>
      <c r="N512">
        <v>554.34400000000005</v>
      </c>
      <c r="O512">
        <v>-1.58028E-4</v>
      </c>
      <c r="R512">
        <v>555.89800000000002</v>
      </c>
      <c r="S512">
        <v>-1.47303E-4</v>
      </c>
    </row>
    <row r="513" spans="2:19" x14ac:dyDescent="0.2">
      <c r="B513">
        <v>556.779</v>
      </c>
      <c r="C513">
        <v>-1.5002799999999999E-4</v>
      </c>
      <c r="F513">
        <v>557.08900000000006</v>
      </c>
      <c r="G513">
        <v>-1.0247900000000001E-4</v>
      </c>
      <c r="J513">
        <v>557.17100000000005</v>
      </c>
      <c r="K513">
        <v>-1.2441399999999999E-4</v>
      </c>
      <c r="N513">
        <v>555.327</v>
      </c>
      <c r="O513">
        <v>-1.6200200000000001E-4</v>
      </c>
      <c r="R513">
        <v>556.88699999999994</v>
      </c>
      <c r="S513">
        <v>-1.49352E-4</v>
      </c>
    </row>
    <row r="514" spans="2:19" x14ac:dyDescent="0.2">
      <c r="B514">
        <v>557.76300000000003</v>
      </c>
      <c r="C514">
        <v>-1.5601999999999999E-4</v>
      </c>
      <c r="F514">
        <v>558.08900000000006</v>
      </c>
      <c r="G514">
        <v>-1.13663E-4</v>
      </c>
      <c r="J514">
        <v>558.16999999999996</v>
      </c>
      <c r="K514">
        <v>-1.3021800000000001E-4</v>
      </c>
      <c r="N514">
        <v>556.30700000000002</v>
      </c>
      <c r="O514">
        <v>-1.7354800000000001E-4</v>
      </c>
      <c r="R514">
        <v>557.88599999999997</v>
      </c>
      <c r="S514">
        <v>-1.5730400000000001E-4</v>
      </c>
    </row>
    <row r="515" spans="2:19" x14ac:dyDescent="0.2">
      <c r="B515">
        <v>558.75</v>
      </c>
      <c r="C515">
        <v>-1.61411E-4</v>
      </c>
      <c r="F515">
        <v>559.07899999999995</v>
      </c>
      <c r="G515">
        <v>-1.23177E-4</v>
      </c>
      <c r="J515">
        <v>559.15599999999995</v>
      </c>
      <c r="K515">
        <v>-1.3953300000000001E-4</v>
      </c>
      <c r="N515">
        <v>557.28499999999997</v>
      </c>
      <c r="O515">
        <v>-1.8028299999999999E-4</v>
      </c>
      <c r="R515">
        <v>558.88199999999995</v>
      </c>
      <c r="S515">
        <v>-1.6556000000000001E-4</v>
      </c>
    </row>
    <row r="516" spans="2:19" x14ac:dyDescent="0.2">
      <c r="B516">
        <v>559.76700000000005</v>
      </c>
      <c r="C516">
        <v>-1.6244100000000001E-4</v>
      </c>
      <c r="F516">
        <v>560.09</v>
      </c>
      <c r="G516">
        <v>-1.2228599999999999E-4</v>
      </c>
      <c r="J516">
        <v>560.16600000000005</v>
      </c>
      <c r="K516">
        <v>-1.4075900000000001E-4</v>
      </c>
      <c r="N516">
        <v>558.28</v>
      </c>
      <c r="O516">
        <v>-1.77214E-4</v>
      </c>
      <c r="R516">
        <v>559.89300000000003</v>
      </c>
      <c r="S516">
        <v>-1.6868300000000001E-4</v>
      </c>
    </row>
    <row r="517" spans="2:19" x14ac:dyDescent="0.2">
      <c r="B517">
        <v>560.74800000000005</v>
      </c>
      <c r="C517">
        <v>-1.5856999999999999E-4</v>
      </c>
      <c r="F517">
        <v>561.07100000000003</v>
      </c>
      <c r="G517">
        <v>-1.15425E-4</v>
      </c>
      <c r="J517">
        <v>561.15599999999995</v>
      </c>
      <c r="K517">
        <v>-1.3394599999999999E-4</v>
      </c>
      <c r="N517">
        <v>559.25900000000001</v>
      </c>
      <c r="O517">
        <v>-1.6726299999999999E-4</v>
      </c>
      <c r="R517">
        <v>560.88</v>
      </c>
      <c r="S517">
        <v>-1.6395400000000001E-4</v>
      </c>
    </row>
    <row r="518" spans="2:19" x14ac:dyDescent="0.2">
      <c r="B518">
        <v>561.74199999999996</v>
      </c>
      <c r="C518">
        <v>-1.4752799999999999E-4</v>
      </c>
      <c r="F518">
        <v>562.06100000000004</v>
      </c>
      <c r="G518">
        <v>-1.0504400000000001E-4</v>
      </c>
      <c r="J518">
        <v>562.15</v>
      </c>
      <c r="K518">
        <v>-1.20387E-4</v>
      </c>
      <c r="N518">
        <v>560.245</v>
      </c>
      <c r="O518">
        <v>-1.5435000000000001E-4</v>
      </c>
      <c r="R518">
        <v>561.85799999999995</v>
      </c>
      <c r="S518">
        <v>-1.48918E-4</v>
      </c>
    </row>
    <row r="519" spans="2:19" x14ac:dyDescent="0.2">
      <c r="B519">
        <v>562.73599999999999</v>
      </c>
      <c r="C519">
        <v>-1.3825099999999999E-4</v>
      </c>
      <c r="F519">
        <v>563.04899999999998</v>
      </c>
      <c r="G519" s="16">
        <v>-9.7087899999999996E-5</v>
      </c>
      <c r="J519">
        <v>563.14099999999996</v>
      </c>
      <c r="K519">
        <v>-1.11195E-4</v>
      </c>
      <c r="N519">
        <v>561.226</v>
      </c>
      <c r="O519">
        <v>-1.4931699999999999E-4</v>
      </c>
      <c r="R519">
        <v>562.85400000000004</v>
      </c>
      <c r="S519">
        <v>-1.3456500000000001E-4</v>
      </c>
    </row>
    <row r="520" spans="2:19" x14ac:dyDescent="0.2">
      <c r="B520">
        <v>563.72500000000002</v>
      </c>
      <c r="C520">
        <v>-1.66661E-4</v>
      </c>
      <c r="F520">
        <v>564.04300000000001</v>
      </c>
      <c r="G520">
        <v>-1.2352000000000001E-4</v>
      </c>
      <c r="J520">
        <v>564.13800000000003</v>
      </c>
      <c r="K520">
        <v>-1.4065700000000001E-4</v>
      </c>
      <c r="N520">
        <v>562.20299999999997</v>
      </c>
      <c r="O520">
        <v>-1.78992E-4</v>
      </c>
      <c r="R520">
        <v>563.84699999999998</v>
      </c>
      <c r="S520">
        <v>-1.5960799999999999E-4</v>
      </c>
    </row>
    <row r="521" spans="2:19" x14ac:dyDescent="0.2">
      <c r="B521">
        <v>564.71900000000005</v>
      </c>
      <c r="C521">
        <v>-3.5263800000000001E-4</v>
      </c>
      <c r="F521">
        <v>565.053</v>
      </c>
      <c r="G521">
        <v>-3.1361799999999999E-4</v>
      </c>
      <c r="J521">
        <v>565.12800000000004</v>
      </c>
      <c r="K521">
        <v>-3.2502699999999998E-4</v>
      </c>
      <c r="N521">
        <v>563.19399999999996</v>
      </c>
      <c r="O521">
        <v>-3.66695E-4</v>
      </c>
      <c r="R521">
        <v>564.83799999999997</v>
      </c>
      <c r="S521">
        <v>-3.3562300000000001E-4</v>
      </c>
    </row>
    <row r="522" spans="2:19" x14ac:dyDescent="0.2">
      <c r="B522">
        <v>565.71199999999999</v>
      </c>
      <c r="C522">
        <v>-3.5615000000000001E-4</v>
      </c>
      <c r="F522">
        <v>566.06899999999996</v>
      </c>
      <c r="G522">
        <v>-3.18005E-4</v>
      </c>
      <c r="J522">
        <v>566.13199999999995</v>
      </c>
      <c r="K522">
        <v>-3.2540100000000001E-4</v>
      </c>
      <c r="N522">
        <v>564.17600000000004</v>
      </c>
      <c r="O522">
        <v>-3.6543699999999998E-4</v>
      </c>
      <c r="R522">
        <v>565.84100000000001</v>
      </c>
      <c r="S522">
        <v>-3.4088899999999998E-4</v>
      </c>
    </row>
    <row r="523" spans="2:19" x14ac:dyDescent="0.2">
      <c r="B523">
        <v>566.70100000000002</v>
      </c>
      <c r="C523">
        <v>-2.14961E-4</v>
      </c>
      <c r="F523">
        <v>567.07500000000005</v>
      </c>
      <c r="G523">
        <v>-1.78727E-4</v>
      </c>
      <c r="J523">
        <v>567.12199999999996</v>
      </c>
      <c r="K523">
        <v>-1.8861600000000001E-4</v>
      </c>
      <c r="N523">
        <v>565.15599999999995</v>
      </c>
      <c r="O523">
        <v>-2.2456399999999999E-4</v>
      </c>
      <c r="R523">
        <v>566.83600000000001</v>
      </c>
      <c r="S523">
        <v>-2.1496500000000001E-4</v>
      </c>
    </row>
    <row r="524" spans="2:19" x14ac:dyDescent="0.2">
      <c r="B524">
        <v>567.70100000000002</v>
      </c>
      <c r="C524" s="16">
        <v>-5.0528100000000002E-5</v>
      </c>
      <c r="F524">
        <v>568.072</v>
      </c>
      <c r="G524" s="16">
        <v>-1.2600699999999999E-5</v>
      </c>
      <c r="J524">
        <v>568.11099999999999</v>
      </c>
      <c r="K524" s="16">
        <v>-2.9811900000000002E-5</v>
      </c>
      <c r="N524">
        <v>566.12699999999995</v>
      </c>
      <c r="O524" s="16">
        <v>-6.0351299999999999E-5</v>
      </c>
      <c r="R524">
        <v>567.81200000000001</v>
      </c>
      <c r="S524" s="16">
        <v>-5.8735600000000001E-5</v>
      </c>
    </row>
    <row r="525" spans="2:19" x14ac:dyDescent="0.2">
      <c r="B525">
        <v>568.69500000000005</v>
      </c>
      <c r="C525">
        <v>7.8164400000000007E-5</v>
      </c>
      <c r="F525">
        <v>569.07000000000005</v>
      </c>
      <c r="G525">
        <v>1.21579E-4</v>
      </c>
      <c r="J525">
        <v>569.11199999999997</v>
      </c>
      <c r="K525" s="16">
        <v>9.8207400000000004E-5</v>
      </c>
      <c r="N525">
        <v>567.12099999999998</v>
      </c>
      <c r="O525" s="16">
        <v>6.9859199999999997E-5</v>
      </c>
      <c r="R525">
        <v>568.80600000000004</v>
      </c>
      <c r="S525" s="16">
        <v>6.56394E-5</v>
      </c>
    </row>
    <row r="526" spans="2:19" x14ac:dyDescent="0.2">
      <c r="B526">
        <v>569.678</v>
      </c>
      <c r="C526" s="16">
        <v>-3.6469700000000001E-5</v>
      </c>
      <c r="F526">
        <v>570.06600000000003</v>
      </c>
      <c r="G526" s="16">
        <v>2.3676699999999998E-6</v>
      </c>
      <c r="J526">
        <v>570.10299999999995</v>
      </c>
      <c r="K526" s="16">
        <v>-1.8212000000000001E-5</v>
      </c>
      <c r="N526">
        <v>568.09400000000005</v>
      </c>
      <c r="O526" s="16">
        <v>-4.8859000000000001E-5</v>
      </c>
      <c r="R526">
        <v>569.79399999999998</v>
      </c>
      <c r="S526" s="16">
        <v>-4.2739900000000001E-5</v>
      </c>
    </row>
    <row r="527" spans="2:19" x14ac:dyDescent="0.2">
      <c r="B527">
        <v>570.67700000000002</v>
      </c>
      <c r="C527">
        <v>-1.32371E-4</v>
      </c>
      <c r="F527">
        <v>571.06899999999996</v>
      </c>
      <c r="G527" s="16">
        <v>-9.5784099999999997E-5</v>
      </c>
      <c r="J527">
        <v>571.09900000000005</v>
      </c>
      <c r="K527">
        <v>-1.1052000000000001E-4</v>
      </c>
      <c r="N527">
        <v>569.08600000000001</v>
      </c>
      <c r="O527">
        <v>-1.4591199999999999E-4</v>
      </c>
      <c r="R527">
        <v>570.78899999999999</v>
      </c>
      <c r="S527">
        <v>-1.2991899999999999E-4</v>
      </c>
    </row>
    <row r="528" spans="2:19" x14ac:dyDescent="0.2">
      <c r="B528">
        <v>571.66600000000005</v>
      </c>
      <c r="C528">
        <v>-1.3429699999999999E-4</v>
      </c>
      <c r="F528">
        <v>572.05999999999995</v>
      </c>
      <c r="G528" s="16">
        <v>-9.89253E-5</v>
      </c>
      <c r="J528">
        <v>572.08500000000004</v>
      </c>
      <c r="K528">
        <v>-1.1232599999999999E-4</v>
      </c>
      <c r="N528">
        <v>570.06799999999998</v>
      </c>
      <c r="O528">
        <v>-1.47892E-4</v>
      </c>
      <c r="R528">
        <v>571.76300000000003</v>
      </c>
      <c r="S528">
        <v>-1.3594E-4</v>
      </c>
    </row>
    <row r="529" spans="2:19" x14ac:dyDescent="0.2">
      <c r="B529">
        <v>572.66300000000001</v>
      </c>
      <c r="C529">
        <v>-1.25415E-4</v>
      </c>
      <c r="F529">
        <v>573.04999999999995</v>
      </c>
      <c r="G529" s="16">
        <v>-9.1745799999999998E-5</v>
      </c>
      <c r="J529">
        <v>573.08000000000004</v>
      </c>
      <c r="K529">
        <v>-1.06632E-4</v>
      </c>
      <c r="N529">
        <v>571.04499999999996</v>
      </c>
      <c r="O529">
        <v>-1.3687899999999999E-4</v>
      </c>
      <c r="R529">
        <v>572.75099999999998</v>
      </c>
      <c r="S529">
        <v>-1.3001000000000001E-4</v>
      </c>
    </row>
    <row r="530" spans="2:19" x14ac:dyDescent="0.2">
      <c r="B530">
        <v>573.66</v>
      </c>
      <c r="C530">
        <v>-1.2424800000000001E-4</v>
      </c>
      <c r="F530">
        <v>574.04899999999998</v>
      </c>
      <c r="G530" s="16">
        <v>-9.3738099999999996E-5</v>
      </c>
      <c r="J530">
        <v>574.07899999999995</v>
      </c>
      <c r="K530">
        <v>-1.0418E-4</v>
      </c>
      <c r="N530">
        <v>572.03599999999994</v>
      </c>
      <c r="O530">
        <v>-1.34117E-4</v>
      </c>
      <c r="R530">
        <v>573.74199999999996</v>
      </c>
      <c r="S530">
        <v>-1.2941999999999999E-4</v>
      </c>
    </row>
    <row r="531" spans="2:19" x14ac:dyDescent="0.2">
      <c r="B531">
        <v>574.65899999999999</v>
      </c>
      <c r="C531">
        <v>-1.3283899999999999E-4</v>
      </c>
      <c r="F531">
        <v>575.04300000000001</v>
      </c>
      <c r="G531">
        <v>-1.02342E-4</v>
      </c>
      <c r="J531">
        <v>575.09199999999998</v>
      </c>
      <c r="K531">
        <v>-1.10331E-4</v>
      </c>
      <c r="N531">
        <v>573.02099999999996</v>
      </c>
      <c r="O531">
        <v>-1.4238E-4</v>
      </c>
      <c r="R531">
        <v>574.73500000000001</v>
      </c>
      <c r="S531">
        <v>-1.37064E-4</v>
      </c>
    </row>
    <row r="532" spans="2:19" x14ac:dyDescent="0.2">
      <c r="B532">
        <v>575.66099999999994</v>
      </c>
      <c r="C532">
        <v>-1.41244E-4</v>
      </c>
      <c r="F532">
        <v>576.03200000000004</v>
      </c>
      <c r="G532">
        <v>-1.1299200000000001E-4</v>
      </c>
      <c r="J532">
        <v>576.08699999999999</v>
      </c>
      <c r="K532">
        <v>-1.2082300000000001E-4</v>
      </c>
      <c r="N532">
        <v>574.005</v>
      </c>
      <c r="O532">
        <v>-1.5627800000000001E-4</v>
      </c>
      <c r="R532">
        <v>575.72500000000002</v>
      </c>
      <c r="S532">
        <v>-1.45053E-4</v>
      </c>
    </row>
    <row r="533" spans="2:19" x14ac:dyDescent="0.2">
      <c r="B533">
        <v>576.65300000000002</v>
      </c>
      <c r="C533">
        <v>-1.4330500000000001E-4</v>
      </c>
      <c r="F533">
        <v>577.03300000000002</v>
      </c>
      <c r="G533">
        <v>-1.17581E-4</v>
      </c>
      <c r="J533">
        <v>577.08000000000004</v>
      </c>
      <c r="K533">
        <v>-1.26475E-4</v>
      </c>
      <c r="N533">
        <v>574.99199999999996</v>
      </c>
      <c r="O533">
        <v>-1.6032000000000001E-4</v>
      </c>
      <c r="R533">
        <v>576.71699999999998</v>
      </c>
      <c r="S533">
        <v>-1.46837E-4</v>
      </c>
    </row>
    <row r="534" spans="2:19" x14ac:dyDescent="0.2">
      <c r="B534">
        <v>577.66300000000001</v>
      </c>
      <c r="C534">
        <v>-1.4398300000000001E-4</v>
      </c>
      <c r="F534">
        <v>578.02700000000004</v>
      </c>
      <c r="G534">
        <v>-1.20797E-4</v>
      </c>
      <c r="J534">
        <v>578.08500000000004</v>
      </c>
      <c r="K534">
        <v>-1.2939099999999999E-4</v>
      </c>
      <c r="N534">
        <v>575.98900000000003</v>
      </c>
      <c r="O534">
        <v>-1.58605E-4</v>
      </c>
      <c r="R534">
        <v>577.71500000000003</v>
      </c>
      <c r="S534">
        <v>-1.4822199999999999E-4</v>
      </c>
    </row>
    <row r="535" spans="2:19" x14ac:dyDescent="0.2">
      <c r="B535">
        <v>578.66800000000001</v>
      </c>
      <c r="C535">
        <v>-1.41905E-4</v>
      </c>
      <c r="F535">
        <v>579.03200000000004</v>
      </c>
      <c r="G535">
        <v>-1.20443E-4</v>
      </c>
      <c r="J535">
        <v>579.08900000000006</v>
      </c>
      <c r="K535">
        <v>-1.2948899999999999E-4</v>
      </c>
      <c r="N535">
        <v>576.976</v>
      </c>
      <c r="O535">
        <v>-1.5438299999999999E-4</v>
      </c>
      <c r="R535">
        <v>578.72699999999998</v>
      </c>
      <c r="S535">
        <v>-1.4498899999999999E-4</v>
      </c>
    </row>
    <row r="536" spans="2:19" x14ac:dyDescent="0.2">
      <c r="B536">
        <v>579.66200000000003</v>
      </c>
      <c r="C536">
        <v>-1.3593899999999999E-4</v>
      </c>
      <c r="F536">
        <v>580.03099999999995</v>
      </c>
      <c r="G536">
        <v>-1.12864E-4</v>
      </c>
      <c r="J536">
        <v>580.09500000000003</v>
      </c>
      <c r="K536">
        <v>-1.19993E-4</v>
      </c>
      <c r="N536">
        <v>577.96799999999996</v>
      </c>
      <c r="O536">
        <v>-1.4385999999999999E-4</v>
      </c>
      <c r="R536">
        <v>579.72900000000004</v>
      </c>
      <c r="S536">
        <v>-1.3554699999999999E-4</v>
      </c>
    </row>
    <row r="537" spans="2:19" x14ac:dyDescent="0.2">
      <c r="B537">
        <v>580.66499999999996</v>
      </c>
      <c r="C537">
        <v>-1.31629E-4</v>
      </c>
      <c r="F537">
        <v>581.029</v>
      </c>
      <c r="G537">
        <v>-1.08247E-4</v>
      </c>
      <c r="J537">
        <v>581.09199999999998</v>
      </c>
      <c r="K537">
        <v>-1.15572E-4</v>
      </c>
      <c r="N537">
        <v>578.96400000000006</v>
      </c>
      <c r="O537">
        <v>-1.39605E-4</v>
      </c>
      <c r="R537">
        <v>580.721</v>
      </c>
      <c r="S537">
        <v>-1.3031300000000001E-4</v>
      </c>
    </row>
    <row r="538" spans="2:19" x14ac:dyDescent="0.2">
      <c r="B538">
        <v>581.66200000000003</v>
      </c>
      <c r="C538">
        <v>-1.26792E-4</v>
      </c>
      <c r="F538">
        <v>582.024</v>
      </c>
      <c r="G538">
        <v>-1.0751699999999999E-4</v>
      </c>
      <c r="J538">
        <v>582.09299999999996</v>
      </c>
      <c r="K538">
        <v>-1.14585E-4</v>
      </c>
      <c r="N538">
        <v>579.95600000000002</v>
      </c>
      <c r="O538">
        <v>-1.3836400000000001E-4</v>
      </c>
      <c r="R538">
        <v>581.71500000000003</v>
      </c>
      <c r="S538">
        <v>-1.2802000000000001E-4</v>
      </c>
    </row>
    <row r="539" spans="2:19" x14ac:dyDescent="0.2">
      <c r="B539">
        <v>582.64800000000002</v>
      </c>
      <c r="C539">
        <v>-1.2464799999999999E-4</v>
      </c>
      <c r="F539">
        <v>583.01599999999996</v>
      </c>
      <c r="G539">
        <v>-1.06687E-4</v>
      </c>
      <c r="J539">
        <v>583.08299999999997</v>
      </c>
      <c r="K539">
        <v>-1.11062E-4</v>
      </c>
      <c r="N539">
        <v>580.93499999999995</v>
      </c>
      <c r="O539">
        <v>-1.3551000000000001E-4</v>
      </c>
      <c r="R539">
        <v>582.71100000000001</v>
      </c>
      <c r="S539">
        <v>-1.27195E-4</v>
      </c>
    </row>
    <row r="540" spans="2:19" x14ac:dyDescent="0.2">
      <c r="B540">
        <v>583.65099999999995</v>
      </c>
      <c r="C540">
        <v>-1.2458700000000001E-4</v>
      </c>
      <c r="F540">
        <v>584.00900000000001</v>
      </c>
      <c r="G540">
        <v>-1.08164E-4</v>
      </c>
      <c r="J540">
        <v>584.072</v>
      </c>
      <c r="K540">
        <v>-1.0877E-4</v>
      </c>
      <c r="N540">
        <v>581.92600000000004</v>
      </c>
      <c r="O540">
        <v>-1.4139900000000001E-4</v>
      </c>
      <c r="R540">
        <v>583.70699999999999</v>
      </c>
      <c r="S540">
        <v>-1.3046299999999999E-4</v>
      </c>
    </row>
    <row r="541" spans="2:19" x14ac:dyDescent="0.2">
      <c r="B541">
        <v>584.62699999999995</v>
      </c>
      <c r="C541">
        <v>-1.23738E-4</v>
      </c>
      <c r="F541">
        <v>585.00300000000004</v>
      </c>
      <c r="G541">
        <v>-1.07094E-4</v>
      </c>
      <c r="J541">
        <v>585.072</v>
      </c>
      <c r="K541">
        <v>-1.0671900000000001E-4</v>
      </c>
      <c r="N541">
        <v>582.904</v>
      </c>
      <c r="O541">
        <v>-1.43848E-4</v>
      </c>
      <c r="R541">
        <v>584.69799999999998</v>
      </c>
      <c r="S541">
        <v>-1.30221E-4</v>
      </c>
    </row>
    <row r="542" spans="2:19" x14ac:dyDescent="0.2">
      <c r="B542">
        <v>585.62800000000004</v>
      </c>
      <c r="C542">
        <v>-1.2711499999999999E-4</v>
      </c>
      <c r="F542">
        <v>585.99300000000005</v>
      </c>
      <c r="G542">
        <v>-1.1500199999999999E-4</v>
      </c>
      <c r="J542">
        <v>586.07299999999998</v>
      </c>
      <c r="K542">
        <v>-1.10535E-4</v>
      </c>
      <c r="N542">
        <v>583.88400000000001</v>
      </c>
      <c r="O542">
        <v>-1.48808E-4</v>
      </c>
      <c r="R542">
        <v>585.702</v>
      </c>
      <c r="S542">
        <v>-1.3380900000000001E-4</v>
      </c>
    </row>
    <row r="543" spans="2:19" x14ac:dyDescent="0.2">
      <c r="B543">
        <v>586.62199999999996</v>
      </c>
      <c r="C543">
        <v>-1.2867999999999999E-4</v>
      </c>
      <c r="F543">
        <v>587.00199999999995</v>
      </c>
      <c r="G543">
        <v>-1.2615E-4</v>
      </c>
      <c r="J543">
        <v>587.07500000000005</v>
      </c>
      <c r="K543">
        <v>-1.17661E-4</v>
      </c>
      <c r="N543">
        <v>584.87599999999998</v>
      </c>
      <c r="O543">
        <v>-1.5225300000000001E-4</v>
      </c>
      <c r="R543">
        <v>586.69000000000005</v>
      </c>
      <c r="S543">
        <v>-1.3909299999999999E-4</v>
      </c>
    </row>
    <row r="544" spans="2:19" x14ac:dyDescent="0.2">
      <c r="B544">
        <v>587.63099999999997</v>
      </c>
      <c r="C544">
        <v>-1.2409899999999999E-4</v>
      </c>
      <c r="F544">
        <v>587.99199999999996</v>
      </c>
      <c r="G544">
        <v>-1.2131899999999999E-4</v>
      </c>
      <c r="J544">
        <v>588.077</v>
      </c>
      <c r="K544">
        <v>-1.14932E-4</v>
      </c>
      <c r="N544">
        <v>585.86</v>
      </c>
      <c r="O544">
        <v>-1.4164599999999999E-4</v>
      </c>
      <c r="R544">
        <v>587.68200000000002</v>
      </c>
      <c r="S544">
        <v>-1.38947E-4</v>
      </c>
    </row>
    <row r="545" spans="2:19" x14ac:dyDescent="0.2">
      <c r="B545">
        <v>588.61500000000001</v>
      </c>
      <c r="C545">
        <v>-1.14605E-4</v>
      </c>
      <c r="F545">
        <v>588.976</v>
      </c>
      <c r="G545">
        <v>-1.10087E-4</v>
      </c>
      <c r="J545">
        <v>589.06200000000001</v>
      </c>
      <c r="K545">
        <v>-1.0239900000000001E-4</v>
      </c>
      <c r="N545">
        <v>586.83600000000001</v>
      </c>
      <c r="O545">
        <v>-1.25251E-4</v>
      </c>
      <c r="R545">
        <v>588.66999999999996</v>
      </c>
      <c r="S545">
        <v>-1.3136199999999999E-4</v>
      </c>
    </row>
    <row r="546" spans="2:19" x14ac:dyDescent="0.2">
      <c r="B546">
        <v>589.62</v>
      </c>
      <c r="C546" s="16">
        <v>-1.1086000000000001E-4</v>
      </c>
      <c r="F546">
        <v>589.98500000000001</v>
      </c>
      <c r="G546">
        <v>-1.01201E-4</v>
      </c>
      <c r="J546">
        <v>590.06399999999996</v>
      </c>
      <c r="K546" s="16">
        <v>-9.5826800000000002E-5</v>
      </c>
      <c r="N546">
        <v>587.83500000000004</v>
      </c>
      <c r="O546">
        <v>-1.15838E-4</v>
      </c>
      <c r="R546">
        <v>589.68100000000004</v>
      </c>
      <c r="S546">
        <v>-1.2569999999999999E-4</v>
      </c>
    </row>
    <row r="547" spans="2:19" x14ac:dyDescent="0.2">
      <c r="B547">
        <v>590.62199999999996</v>
      </c>
      <c r="C547">
        <v>-1.14683E-4</v>
      </c>
      <c r="F547">
        <v>590.98900000000003</v>
      </c>
      <c r="G547">
        <v>-1.02043E-4</v>
      </c>
      <c r="J547">
        <v>591.06799999999998</v>
      </c>
      <c r="K547" s="16">
        <v>-9.8507500000000005E-5</v>
      </c>
      <c r="N547">
        <v>588.83299999999997</v>
      </c>
      <c r="O547">
        <v>-1.20797E-4</v>
      </c>
      <c r="R547">
        <v>590.67600000000004</v>
      </c>
      <c r="S547">
        <v>-1.2671199999999999E-4</v>
      </c>
    </row>
    <row r="548" spans="2:19" x14ac:dyDescent="0.2">
      <c r="B548">
        <v>591.62099999999998</v>
      </c>
      <c r="C548">
        <v>-1.25291E-4</v>
      </c>
      <c r="F548">
        <v>591.98299999999995</v>
      </c>
      <c r="G548">
        <v>-1.18554E-4</v>
      </c>
      <c r="J548">
        <v>592.06399999999996</v>
      </c>
      <c r="K548">
        <v>-1.09393E-4</v>
      </c>
      <c r="N548">
        <v>589.82500000000005</v>
      </c>
      <c r="O548">
        <v>-1.36942E-4</v>
      </c>
      <c r="R548">
        <v>591.66600000000005</v>
      </c>
      <c r="S548">
        <v>-1.33967E-4</v>
      </c>
    </row>
    <row r="549" spans="2:19" x14ac:dyDescent="0.2">
      <c r="B549">
        <v>592.61699999999996</v>
      </c>
      <c r="C549">
        <v>-1.3329499999999999E-4</v>
      </c>
      <c r="F549">
        <v>592.98299999999995</v>
      </c>
      <c r="G549">
        <v>-1.30727E-4</v>
      </c>
      <c r="J549">
        <v>593.05899999999997</v>
      </c>
      <c r="K549">
        <v>-1.19652E-4</v>
      </c>
      <c r="N549">
        <v>590.80100000000004</v>
      </c>
      <c r="O549">
        <v>-1.49522E-4</v>
      </c>
      <c r="R549">
        <v>592.66700000000003</v>
      </c>
      <c r="S549">
        <v>-1.4040400000000001E-4</v>
      </c>
    </row>
    <row r="550" spans="2:19" x14ac:dyDescent="0.2">
      <c r="B550">
        <v>593.61300000000006</v>
      </c>
      <c r="C550">
        <v>-1.25888E-4</v>
      </c>
      <c r="F550">
        <v>593.98</v>
      </c>
      <c r="G550">
        <v>-1.28493E-4</v>
      </c>
      <c r="J550">
        <v>594.06100000000004</v>
      </c>
      <c r="K550">
        <v>-1.18793E-4</v>
      </c>
      <c r="N550">
        <v>591.798</v>
      </c>
      <c r="O550">
        <v>-1.4490400000000001E-4</v>
      </c>
      <c r="R550">
        <v>593.678</v>
      </c>
      <c r="S550">
        <v>-1.3527999999999999E-4</v>
      </c>
    </row>
    <row r="551" spans="2:19" x14ac:dyDescent="0.2">
      <c r="B551">
        <v>594.60699999999997</v>
      </c>
      <c r="C551">
        <v>-1.09632E-4</v>
      </c>
      <c r="F551">
        <v>594.97</v>
      </c>
      <c r="G551">
        <v>-1.16524E-4</v>
      </c>
      <c r="J551">
        <v>595.05499999999995</v>
      </c>
      <c r="K551">
        <v>-1.09972E-4</v>
      </c>
      <c r="N551">
        <v>592.78</v>
      </c>
      <c r="O551">
        <v>-1.3593899999999999E-4</v>
      </c>
      <c r="R551">
        <v>594.66600000000005</v>
      </c>
      <c r="S551">
        <v>-1.2362300000000001E-4</v>
      </c>
    </row>
    <row r="552" spans="2:19" x14ac:dyDescent="0.2">
      <c r="B552">
        <v>595.60900000000004</v>
      </c>
      <c r="C552">
        <v>-1.06434E-4</v>
      </c>
      <c r="F552">
        <v>595.97299999999996</v>
      </c>
      <c r="G552">
        <v>-1.10399E-4</v>
      </c>
      <c r="J552">
        <v>596.05700000000002</v>
      </c>
      <c r="K552">
        <v>-1.09471E-4</v>
      </c>
      <c r="N552">
        <v>593.78200000000004</v>
      </c>
      <c r="O552">
        <v>-1.3861400000000001E-4</v>
      </c>
      <c r="R552">
        <v>595.67499999999995</v>
      </c>
      <c r="S552">
        <v>-1.24282E-4</v>
      </c>
    </row>
    <row r="553" spans="2:19" x14ac:dyDescent="0.2">
      <c r="B553">
        <v>596.60599999999999</v>
      </c>
      <c r="C553">
        <v>-1.14926E-4</v>
      </c>
      <c r="F553">
        <v>596.96699999999998</v>
      </c>
      <c r="G553">
        <v>-1.1798099999999999E-4</v>
      </c>
      <c r="J553">
        <v>597.06600000000003</v>
      </c>
      <c r="K553">
        <v>-1.1455099999999999E-4</v>
      </c>
      <c r="N553">
        <v>594.77099999999996</v>
      </c>
      <c r="O553">
        <v>-1.4946E-4</v>
      </c>
      <c r="R553">
        <v>596.67200000000003</v>
      </c>
      <c r="S553">
        <v>-1.31347E-4</v>
      </c>
    </row>
    <row r="554" spans="2:19" x14ac:dyDescent="0.2">
      <c r="B554">
        <v>597.60199999999998</v>
      </c>
      <c r="C554">
        <v>-1.16904E-4</v>
      </c>
      <c r="F554">
        <v>597.96500000000003</v>
      </c>
      <c r="G554">
        <v>-1.1848100000000001E-4</v>
      </c>
      <c r="J554">
        <v>598.05999999999995</v>
      </c>
      <c r="K554">
        <v>-1.10209E-4</v>
      </c>
      <c r="N554">
        <v>595.755</v>
      </c>
      <c r="O554">
        <v>-1.46055E-4</v>
      </c>
      <c r="R554">
        <v>597.673</v>
      </c>
      <c r="S554">
        <v>-1.2667099999999999E-4</v>
      </c>
    </row>
    <row r="555" spans="2:19" x14ac:dyDescent="0.2">
      <c r="B555">
        <v>598.61500000000001</v>
      </c>
      <c r="C555">
        <v>-1.11604E-4</v>
      </c>
      <c r="F555">
        <v>598.96199999999999</v>
      </c>
      <c r="G555">
        <v>-1.17767E-4</v>
      </c>
      <c r="J555">
        <v>599.06799999999998</v>
      </c>
      <c r="K555">
        <v>-1.05843E-4</v>
      </c>
      <c r="N555">
        <v>596.75400000000002</v>
      </c>
      <c r="O555">
        <v>-1.3320899999999999E-4</v>
      </c>
      <c r="R555">
        <v>598.66899999999998</v>
      </c>
      <c r="S555">
        <v>-1.2144799999999999E-4</v>
      </c>
    </row>
    <row r="556" spans="2:19" x14ac:dyDescent="0.2">
      <c r="B556">
        <v>599.61800000000005</v>
      </c>
      <c r="C556" s="16">
        <v>-1.02556E-4</v>
      </c>
      <c r="F556">
        <v>599.96500000000003</v>
      </c>
      <c r="G556">
        <v>-1.14973E-4</v>
      </c>
      <c r="J556">
        <v>600.06600000000003</v>
      </c>
      <c r="K556">
        <v>-1.02023E-4</v>
      </c>
      <c r="N556">
        <v>597.75</v>
      </c>
      <c r="O556">
        <v>-1.23225E-4</v>
      </c>
      <c r="R556">
        <v>599.67100000000005</v>
      </c>
      <c r="S556">
        <v>-1.17754E-4</v>
      </c>
    </row>
    <row r="557" spans="2:19" x14ac:dyDescent="0.2">
      <c r="B557">
        <v>600.61500000000001</v>
      </c>
      <c r="C557">
        <v>-1.0531699999999999E-4</v>
      </c>
      <c r="F557">
        <v>600.95299999999997</v>
      </c>
      <c r="G557">
        <v>-1.19559E-4</v>
      </c>
      <c r="J557">
        <v>601.06399999999996</v>
      </c>
      <c r="K557">
        <v>-1.08E-4</v>
      </c>
      <c r="N557">
        <v>598.74</v>
      </c>
      <c r="O557">
        <v>-1.2428100000000001E-4</v>
      </c>
      <c r="R557">
        <v>600.66</v>
      </c>
      <c r="S557">
        <v>-1.2494599999999999E-4</v>
      </c>
    </row>
    <row r="558" spans="2:19" x14ac:dyDescent="0.2">
      <c r="B558">
        <v>601.625</v>
      </c>
      <c r="C558">
        <v>-1.18076E-4</v>
      </c>
      <c r="F558">
        <v>601.95699999999999</v>
      </c>
      <c r="G558">
        <v>-1.2682000000000001E-4</v>
      </c>
      <c r="J558">
        <v>602.07500000000005</v>
      </c>
      <c r="K558">
        <v>-1.16469E-4</v>
      </c>
      <c r="N558">
        <v>599.73699999999997</v>
      </c>
      <c r="O558">
        <v>-1.3164900000000001E-4</v>
      </c>
      <c r="R558">
        <v>601.66399999999999</v>
      </c>
      <c r="S558">
        <v>-1.31579E-4</v>
      </c>
    </row>
    <row r="559" spans="2:19" x14ac:dyDescent="0.2">
      <c r="B559">
        <v>602.62599999999998</v>
      </c>
      <c r="C559">
        <v>-1.16512E-4</v>
      </c>
      <c r="F559">
        <v>602.94899999999996</v>
      </c>
      <c r="G559">
        <v>-1.18312E-4</v>
      </c>
      <c r="J559">
        <v>603.07899999999995</v>
      </c>
      <c r="K559">
        <v>-1.09011E-4</v>
      </c>
      <c r="N559">
        <v>600.72900000000004</v>
      </c>
      <c r="O559">
        <v>-1.2527E-4</v>
      </c>
      <c r="R559">
        <v>602.66099999999994</v>
      </c>
      <c r="S559">
        <v>-1.2227399999999999E-4</v>
      </c>
    </row>
    <row r="560" spans="2:19" x14ac:dyDescent="0.2">
      <c r="B560">
        <v>603.62099999999998</v>
      </c>
      <c r="C560" s="16">
        <v>-1.13268E-4</v>
      </c>
      <c r="F560">
        <v>603.93399999999997</v>
      </c>
      <c r="G560">
        <v>-1.08664E-4</v>
      </c>
      <c r="J560">
        <v>604.07299999999998</v>
      </c>
      <c r="K560">
        <v>-1.01536E-4</v>
      </c>
      <c r="N560">
        <v>601.72</v>
      </c>
      <c r="O560">
        <v>-1.1819099999999999E-4</v>
      </c>
      <c r="R560">
        <v>603.65</v>
      </c>
      <c r="S560">
        <v>-1.14176E-4</v>
      </c>
    </row>
    <row r="561" spans="2:19" x14ac:dyDescent="0.2">
      <c r="B561">
        <v>604.63199999999995</v>
      </c>
      <c r="C561" s="16">
        <v>-1.13507E-4</v>
      </c>
      <c r="F561">
        <v>604.94399999999996</v>
      </c>
      <c r="G561">
        <v>-1.11462E-4</v>
      </c>
      <c r="J561">
        <v>605.07799999999997</v>
      </c>
      <c r="K561">
        <v>-1.03113E-4</v>
      </c>
      <c r="N561">
        <v>602.72400000000005</v>
      </c>
      <c r="O561">
        <v>-1.1898199999999999E-4</v>
      </c>
      <c r="R561">
        <v>604.66200000000003</v>
      </c>
      <c r="S561">
        <v>-1.16636E-4</v>
      </c>
    </row>
    <row r="562" spans="2:19" x14ac:dyDescent="0.2">
      <c r="B562">
        <v>605.62900000000002</v>
      </c>
      <c r="C562">
        <v>-1.14449E-4</v>
      </c>
      <c r="F562">
        <v>605.93100000000004</v>
      </c>
      <c r="G562">
        <v>-1.2570999999999999E-4</v>
      </c>
      <c r="J562">
        <v>606.072</v>
      </c>
      <c r="K562">
        <v>-1.15925E-4</v>
      </c>
      <c r="N562">
        <v>603.702</v>
      </c>
      <c r="O562">
        <v>-1.29467E-4</v>
      </c>
      <c r="R562">
        <v>605.64099999999996</v>
      </c>
      <c r="S562">
        <v>-1.2565699999999999E-4</v>
      </c>
    </row>
    <row r="563" spans="2:19" x14ac:dyDescent="0.2">
      <c r="B563">
        <v>606.62300000000005</v>
      </c>
      <c r="C563">
        <v>-1.16743E-4</v>
      </c>
      <c r="F563">
        <v>606.92200000000003</v>
      </c>
      <c r="G563">
        <v>-1.3870899999999999E-4</v>
      </c>
      <c r="J563">
        <v>607.06899999999996</v>
      </c>
      <c r="K563">
        <v>-1.2691499999999999E-4</v>
      </c>
      <c r="N563">
        <v>604.69000000000005</v>
      </c>
      <c r="O563">
        <v>-1.40214E-4</v>
      </c>
      <c r="R563">
        <v>606.64099999999996</v>
      </c>
      <c r="S563">
        <v>-1.31812E-4</v>
      </c>
    </row>
    <row r="564" spans="2:19" x14ac:dyDescent="0.2">
      <c r="B564">
        <v>607.62599999999998</v>
      </c>
      <c r="C564">
        <v>-1.1271499999999999E-4</v>
      </c>
      <c r="F564">
        <v>607.92600000000004</v>
      </c>
      <c r="G564">
        <v>-1.4375600000000001E-4</v>
      </c>
      <c r="J564">
        <v>608.07899999999995</v>
      </c>
      <c r="K564">
        <v>-1.3018700000000001E-4</v>
      </c>
      <c r="N564">
        <v>605.68700000000001</v>
      </c>
      <c r="O564">
        <v>-1.42194E-4</v>
      </c>
      <c r="R564">
        <v>607.64400000000001</v>
      </c>
      <c r="S564">
        <v>-1.3234400000000001E-4</v>
      </c>
    </row>
    <row r="565" spans="2:19" x14ac:dyDescent="0.2">
      <c r="B565">
        <v>608.62699999999995</v>
      </c>
      <c r="C565">
        <v>-1.09598E-4</v>
      </c>
      <c r="F565">
        <v>608.91899999999998</v>
      </c>
      <c r="G565">
        <v>-1.4123599999999999E-4</v>
      </c>
      <c r="J565">
        <v>609.08799999999997</v>
      </c>
      <c r="K565">
        <v>-1.2956099999999999E-4</v>
      </c>
      <c r="N565">
        <v>606.67899999999997</v>
      </c>
      <c r="O565">
        <v>-1.4200899999999999E-4</v>
      </c>
      <c r="R565">
        <v>608.64300000000003</v>
      </c>
      <c r="S565">
        <v>-1.29818E-4</v>
      </c>
    </row>
    <row r="566" spans="2:19" x14ac:dyDescent="0.2">
      <c r="B566">
        <v>609.63099999999997</v>
      </c>
      <c r="C566">
        <v>-9.8122300000000001E-5</v>
      </c>
      <c r="F566">
        <v>609.91300000000001</v>
      </c>
      <c r="G566">
        <v>-1.3113400000000001E-4</v>
      </c>
      <c r="J566">
        <v>610.08000000000004</v>
      </c>
      <c r="K566">
        <v>-1.19787E-4</v>
      </c>
      <c r="N566">
        <v>607.66499999999996</v>
      </c>
      <c r="O566">
        <v>-1.3216500000000001E-4</v>
      </c>
      <c r="R566">
        <v>609.63499999999999</v>
      </c>
      <c r="S566">
        <v>-1.20999E-4</v>
      </c>
    </row>
    <row r="567" spans="2:19" x14ac:dyDescent="0.2">
      <c r="B567">
        <v>610.61500000000001</v>
      </c>
      <c r="C567">
        <v>-9.0645599999999998E-5</v>
      </c>
      <c r="F567">
        <v>610.90899999999999</v>
      </c>
      <c r="G567">
        <v>-1.26573E-4</v>
      </c>
      <c r="J567">
        <v>611.07799999999997</v>
      </c>
      <c r="K567">
        <v>-1.17273E-4</v>
      </c>
      <c r="N567">
        <v>608.65</v>
      </c>
      <c r="O567">
        <v>-1.25258E-4</v>
      </c>
      <c r="R567">
        <v>610.62199999999996</v>
      </c>
      <c r="S567">
        <v>-1.16421E-4</v>
      </c>
    </row>
    <row r="568" spans="2:19" x14ac:dyDescent="0.2">
      <c r="B568">
        <v>611.60400000000004</v>
      </c>
      <c r="C568">
        <v>-9.1302699999999996E-5</v>
      </c>
      <c r="F568">
        <v>611.88900000000001</v>
      </c>
      <c r="G568">
        <v>-1.28501E-4</v>
      </c>
      <c r="J568">
        <v>612.06100000000004</v>
      </c>
      <c r="K568">
        <v>-1.16588E-4</v>
      </c>
      <c r="N568">
        <v>609.63400000000001</v>
      </c>
      <c r="O568">
        <v>-1.2526099999999999E-4</v>
      </c>
      <c r="R568">
        <v>611.61900000000003</v>
      </c>
      <c r="S568">
        <v>-1.18023E-4</v>
      </c>
    </row>
    <row r="569" spans="2:19" x14ac:dyDescent="0.2">
      <c r="B569">
        <v>612.59799999999996</v>
      </c>
      <c r="C569">
        <v>-9.3626099999999995E-5</v>
      </c>
      <c r="F569">
        <v>612.89</v>
      </c>
      <c r="G569">
        <v>-1.3074399999999999E-4</v>
      </c>
      <c r="J569">
        <v>613.05700000000002</v>
      </c>
      <c r="K569">
        <v>-1.16988E-4</v>
      </c>
      <c r="N569">
        <v>610.62</v>
      </c>
      <c r="O569">
        <v>-1.2170199999999999E-4</v>
      </c>
      <c r="R569">
        <v>612.61699999999996</v>
      </c>
      <c r="S569">
        <v>-1.18872E-4</v>
      </c>
    </row>
    <row r="570" spans="2:19" x14ac:dyDescent="0.2">
      <c r="B570">
        <v>613.59500000000003</v>
      </c>
      <c r="C570">
        <v>-9.7839399999999997E-5</v>
      </c>
      <c r="F570">
        <v>613.88300000000004</v>
      </c>
      <c r="G570">
        <v>-1.3535399999999999E-4</v>
      </c>
      <c r="J570">
        <v>614.05100000000004</v>
      </c>
      <c r="K570">
        <v>-1.2145400000000001E-4</v>
      </c>
      <c r="N570">
        <v>611.60199999999998</v>
      </c>
      <c r="O570">
        <v>-1.24518E-4</v>
      </c>
      <c r="R570">
        <v>613.61500000000001</v>
      </c>
      <c r="S570">
        <v>-1.2291799999999999E-4</v>
      </c>
    </row>
    <row r="571" spans="2:19" x14ac:dyDescent="0.2">
      <c r="B571">
        <v>614.58799999999997</v>
      </c>
      <c r="C571">
        <v>-9.7910800000000005E-5</v>
      </c>
      <c r="F571">
        <v>614.87400000000002</v>
      </c>
      <c r="G571">
        <v>-1.3528499999999999E-4</v>
      </c>
      <c r="J571">
        <v>615.04999999999995</v>
      </c>
      <c r="K571">
        <v>-1.20835E-4</v>
      </c>
      <c r="N571">
        <v>612.59</v>
      </c>
      <c r="O571">
        <v>-1.26315E-4</v>
      </c>
      <c r="R571">
        <v>614.60900000000004</v>
      </c>
      <c r="S571">
        <v>-1.2199199999999999E-4</v>
      </c>
    </row>
    <row r="572" spans="2:19" x14ac:dyDescent="0.2">
      <c r="B572">
        <v>615.57600000000002</v>
      </c>
      <c r="C572">
        <v>-1.0103300000000001E-4</v>
      </c>
      <c r="F572">
        <v>615.86500000000001</v>
      </c>
      <c r="G572">
        <v>-1.36592E-4</v>
      </c>
      <c r="J572">
        <v>616.04499999999996</v>
      </c>
      <c r="K572">
        <v>-1.2625099999999999E-4</v>
      </c>
      <c r="N572">
        <v>613.577</v>
      </c>
      <c r="O572">
        <v>-1.3092600000000001E-4</v>
      </c>
      <c r="R572">
        <v>615.60699999999997</v>
      </c>
      <c r="S572">
        <v>-1.23588E-4</v>
      </c>
    </row>
    <row r="573" spans="2:19" x14ac:dyDescent="0.2">
      <c r="B573">
        <v>616.57899999999995</v>
      </c>
      <c r="C573">
        <v>-1.0553299999999999E-4</v>
      </c>
      <c r="F573">
        <v>616.87</v>
      </c>
      <c r="G573">
        <v>-1.44215E-4</v>
      </c>
      <c r="J573">
        <v>617.048</v>
      </c>
      <c r="K573">
        <v>-1.3403800000000001E-4</v>
      </c>
      <c r="N573">
        <v>614.56600000000003</v>
      </c>
      <c r="O573">
        <v>-1.4076599999999999E-4</v>
      </c>
      <c r="R573">
        <v>616.60500000000002</v>
      </c>
      <c r="S573">
        <v>-1.3307600000000001E-4</v>
      </c>
    </row>
    <row r="574" spans="2:19" x14ac:dyDescent="0.2">
      <c r="B574">
        <v>617.56700000000001</v>
      </c>
      <c r="C574">
        <v>-1.07611E-4</v>
      </c>
      <c r="F574">
        <v>617.85500000000002</v>
      </c>
      <c r="G574">
        <v>-1.4695499999999999E-4</v>
      </c>
      <c r="J574">
        <v>618.03599999999994</v>
      </c>
      <c r="K574">
        <v>-1.37453E-4</v>
      </c>
      <c r="N574">
        <v>615.54100000000005</v>
      </c>
      <c r="O574">
        <v>-1.41163E-4</v>
      </c>
      <c r="R574">
        <v>617.59100000000001</v>
      </c>
      <c r="S574">
        <v>-1.36284E-4</v>
      </c>
    </row>
    <row r="575" spans="2:19" x14ac:dyDescent="0.2">
      <c r="B575">
        <v>618.54999999999995</v>
      </c>
      <c r="C575">
        <v>-1.0461199999999999E-4</v>
      </c>
      <c r="F575">
        <v>618.83699999999999</v>
      </c>
      <c r="G575">
        <v>-1.53418E-4</v>
      </c>
      <c r="J575">
        <v>619.029</v>
      </c>
      <c r="K575">
        <v>-1.38412E-4</v>
      </c>
      <c r="N575">
        <v>616.51</v>
      </c>
      <c r="O575">
        <v>-1.3837800000000001E-4</v>
      </c>
      <c r="R575">
        <v>618.57899999999995</v>
      </c>
      <c r="S575">
        <v>-1.3500799999999999E-4</v>
      </c>
    </row>
    <row r="576" spans="2:19" x14ac:dyDescent="0.2">
      <c r="B576">
        <v>619.54999999999995</v>
      </c>
      <c r="C576">
        <v>-1.0339E-4</v>
      </c>
      <c r="F576">
        <v>619.84199999999998</v>
      </c>
      <c r="G576">
        <v>-1.5876700000000001E-4</v>
      </c>
      <c r="J576">
        <v>620.03</v>
      </c>
      <c r="K576">
        <v>-1.38107E-4</v>
      </c>
      <c r="N576">
        <v>617.51</v>
      </c>
      <c r="O576">
        <v>-1.3563299999999999E-4</v>
      </c>
      <c r="R576">
        <v>619.57899999999995</v>
      </c>
      <c r="S576">
        <v>-1.3594900000000001E-4</v>
      </c>
    </row>
    <row r="577" spans="2:19" x14ac:dyDescent="0.2">
      <c r="B577">
        <v>620.54100000000005</v>
      </c>
      <c r="C577">
        <v>-1.07693E-4</v>
      </c>
      <c r="F577">
        <v>620.83600000000001</v>
      </c>
      <c r="G577">
        <v>-1.61643E-4</v>
      </c>
      <c r="J577">
        <v>621.02499999999998</v>
      </c>
      <c r="K577">
        <v>-1.38837E-4</v>
      </c>
      <c r="N577">
        <v>618.48599999999999</v>
      </c>
      <c r="O577">
        <v>-1.3210699999999999E-4</v>
      </c>
      <c r="R577">
        <v>620.56899999999996</v>
      </c>
      <c r="S577">
        <v>-1.3552799999999999E-4</v>
      </c>
    </row>
    <row r="578" spans="2:19" x14ac:dyDescent="0.2">
      <c r="B578">
        <v>621.53200000000004</v>
      </c>
      <c r="C578">
        <v>-1.0781999999999999E-4</v>
      </c>
      <c r="F578">
        <v>621.82500000000005</v>
      </c>
      <c r="G578">
        <v>-1.60858E-4</v>
      </c>
      <c r="J578">
        <v>622.024</v>
      </c>
      <c r="K578">
        <v>-1.39973E-4</v>
      </c>
      <c r="N578">
        <v>619.45799999999997</v>
      </c>
      <c r="O578">
        <v>-1.33659E-4</v>
      </c>
      <c r="R578">
        <v>621.55600000000004</v>
      </c>
      <c r="S578">
        <v>-1.36716E-4</v>
      </c>
    </row>
    <row r="579" spans="2:19" x14ac:dyDescent="0.2">
      <c r="B579">
        <v>622.53</v>
      </c>
      <c r="C579">
        <v>-1.05441E-4</v>
      </c>
      <c r="F579">
        <v>622.82000000000005</v>
      </c>
      <c r="G579">
        <v>-1.51385E-4</v>
      </c>
      <c r="J579">
        <v>623.03200000000004</v>
      </c>
      <c r="K579">
        <v>-1.3396E-4</v>
      </c>
      <c r="N579">
        <v>620.452</v>
      </c>
      <c r="O579">
        <v>-1.3307600000000001E-4</v>
      </c>
      <c r="R579">
        <v>622.54600000000005</v>
      </c>
      <c r="S579">
        <v>-1.3357500000000001E-4</v>
      </c>
    </row>
    <row r="580" spans="2:19" x14ac:dyDescent="0.2">
      <c r="B580">
        <v>623.51300000000003</v>
      </c>
      <c r="C580">
        <v>-9.3199E-5</v>
      </c>
      <c r="F580">
        <v>623.82299999999998</v>
      </c>
      <c r="G580">
        <v>-1.38923E-4</v>
      </c>
      <c r="J580">
        <v>624.01700000000005</v>
      </c>
      <c r="K580">
        <v>-1.21112E-4</v>
      </c>
      <c r="N580">
        <v>621.42200000000003</v>
      </c>
      <c r="O580">
        <v>-1.22631E-4</v>
      </c>
      <c r="R580">
        <v>623.53899999999999</v>
      </c>
      <c r="S580">
        <v>-1.19678E-4</v>
      </c>
    </row>
    <row r="581" spans="2:19" x14ac:dyDescent="0.2">
      <c r="B581">
        <v>624.49599999999998</v>
      </c>
      <c r="C581" s="16">
        <v>-7.8017100000000002E-5</v>
      </c>
      <c r="F581">
        <v>624.81299999999999</v>
      </c>
      <c r="G581">
        <v>-1.2841299999999999E-4</v>
      </c>
      <c r="J581">
        <v>625.01099999999997</v>
      </c>
      <c r="K581">
        <v>-1.10697E-4</v>
      </c>
      <c r="N581">
        <v>622.41300000000001</v>
      </c>
      <c r="O581">
        <v>-1.1072499999999999E-4</v>
      </c>
      <c r="R581">
        <v>624.52599999999995</v>
      </c>
      <c r="S581">
        <v>-1.11192E-4</v>
      </c>
    </row>
    <row r="582" spans="2:19" x14ac:dyDescent="0.2">
      <c r="B582">
        <v>625.48599999999999</v>
      </c>
      <c r="C582" s="16">
        <v>-7.5867900000000006E-5</v>
      </c>
      <c r="F582">
        <v>625.80200000000002</v>
      </c>
      <c r="G582">
        <v>-1.2617100000000001E-4</v>
      </c>
      <c r="J582">
        <v>626.00400000000002</v>
      </c>
      <c r="K582">
        <v>-1.1015599999999999E-4</v>
      </c>
      <c r="N582">
        <v>623.40099999999995</v>
      </c>
      <c r="O582">
        <v>-1.05319E-4</v>
      </c>
      <c r="R582">
        <v>625.51400000000001</v>
      </c>
      <c r="S582">
        <v>-1.09307E-4</v>
      </c>
    </row>
    <row r="583" spans="2:19" x14ac:dyDescent="0.2">
      <c r="B583">
        <v>626.48500000000001</v>
      </c>
      <c r="C583" s="16">
        <v>-8.6094999999999995E-5</v>
      </c>
      <c r="F583">
        <v>626.80799999999999</v>
      </c>
      <c r="G583">
        <v>-1.3702199999999999E-4</v>
      </c>
      <c r="J583">
        <v>626.99099999999999</v>
      </c>
      <c r="K583">
        <v>-1.2263700000000001E-4</v>
      </c>
      <c r="N583">
        <v>624.39499999999998</v>
      </c>
      <c r="O583">
        <v>-1.15698E-4</v>
      </c>
      <c r="R583">
        <v>626.51400000000001</v>
      </c>
      <c r="S583">
        <v>-1.1873400000000001E-4</v>
      </c>
    </row>
    <row r="584" spans="2:19" x14ac:dyDescent="0.2">
      <c r="B584">
        <v>627.476</v>
      </c>
      <c r="C584">
        <v>-1.53838E-4</v>
      </c>
      <c r="F584">
        <v>627.79200000000003</v>
      </c>
      <c r="G584">
        <v>-2.0428500000000001E-4</v>
      </c>
      <c r="J584">
        <v>627.99400000000003</v>
      </c>
      <c r="K584">
        <v>-1.89075E-4</v>
      </c>
      <c r="N584">
        <v>625.375</v>
      </c>
      <c r="O584">
        <v>-1.8498200000000001E-4</v>
      </c>
      <c r="R584">
        <v>627.49800000000005</v>
      </c>
      <c r="S584">
        <v>-1.8631600000000001E-4</v>
      </c>
    </row>
    <row r="585" spans="2:19" x14ac:dyDescent="0.2">
      <c r="B585">
        <v>628.46900000000005</v>
      </c>
      <c r="C585">
        <v>-2.1750400000000001E-4</v>
      </c>
      <c r="F585">
        <v>628.78399999999999</v>
      </c>
      <c r="G585">
        <v>-2.7030000000000001E-4</v>
      </c>
      <c r="J585">
        <v>628.98099999999999</v>
      </c>
      <c r="K585">
        <v>-2.5155199999999999E-4</v>
      </c>
      <c r="N585">
        <v>626.35400000000004</v>
      </c>
      <c r="O585">
        <v>-2.4984900000000001E-4</v>
      </c>
      <c r="R585">
        <v>628.48199999999997</v>
      </c>
      <c r="S585">
        <v>-2.4679600000000003E-4</v>
      </c>
    </row>
    <row r="586" spans="2:19" x14ac:dyDescent="0.2">
      <c r="B586">
        <v>629.45299999999997</v>
      </c>
      <c r="C586">
        <v>-1.6018299999999999E-4</v>
      </c>
      <c r="F586">
        <v>629.76199999999994</v>
      </c>
      <c r="G586">
        <v>-2.1886200000000001E-4</v>
      </c>
      <c r="J586">
        <v>629.97500000000002</v>
      </c>
      <c r="K586">
        <v>-1.9897900000000001E-4</v>
      </c>
      <c r="N586">
        <v>627.33399999999995</v>
      </c>
      <c r="O586">
        <v>-1.9439899999999999E-4</v>
      </c>
      <c r="R586">
        <v>629.47</v>
      </c>
      <c r="S586">
        <v>-1.9345500000000001E-4</v>
      </c>
    </row>
    <row r="587" spans="2:19" x14ac:dyDescent="0.2">
      <c r="B587">
        <v>630.46600000000001</v>
      </c>
      <c r="C587" s="16">
        <v>-6.6921099999999999E-5</v>
      </c>
      <c r="F587">
        <v>630.774</v>
      </c>
      <c r="G587">
        <v>-1.25456E-4</v>
      </c>
      <c r="J587">
        <v>630.97900000000004</v>
      </c>
      <c r="K587">
        <v>-1.08509E-4</v>
      </c>
      <c r="N587">
        <v>628.33399999999995</v>
      </c>
      <c r="O587">
        <v>-1.00318E-4</v>
      </c>
      <c r="R587">
        <v>630.46600000000001</v>
      </c>
      <c r="S587">
        <v>-1.0335700000000001E-4</v>
      </c>
    </row>
    <row r="588" spans="2:19" x14ac:dyDescent="0.2">
      <c r="B588">
        <v>631.45899999999995</v>
      </c>
      <c r="C588">
        <v>1.9685900000000001E-5</v>
      </c>
      <c r="F588">
        <v>631.76499999999999</v>
      </c>
      <c r="G588" s="16">
        <v>-3.7782299999999999E-5</v>
      </c>
      <c r="J588">
        <v>631.98299999999995</v>
      </c>
      <c r="K588" s="16">
        <v>-2.3334899999999999E-5</v>
      </c>
      <c r="N588">
        <v>629.32600000000002</v>
      </c>
      <c r="O588" s="16">
        <v>-1.4733600000000001E-5</v>
      </c>
      <c r="R588">
        <v>631.45299999999997</v>
      </c>
      <c r="S588" s="16">
        <v>-1.8352999999999999E-5</v>
      </c>
    </row>
    <row r="589" spans="2:19" x14ac:dyDescent="0.2">
      <c r="B589">
        <v>632.45600000000002</v>
      </c>
      <c r="C589">
        <v>2.69324E-5</v>
      </c>
      <c r="F589">
        <v>632.74800000000005</v>
      </c>
      <c r="G589" s="16">
        <v>-3.1701600000000002E-5</v>
      </c>
      <c r="J589">
        <v>632.97500000000002</v>
      </c>
      <c r="K589" s="16">
        <v>-1.7597499999999999E-5</v>
      </c>
      <c r="N589">
        <v>630.30999999999995</v>
      </c>
      <c r="O589" s="16">
        <v>-8.2238599999999999E-6</v>
      </c>
      <c r="R589">
        <v>632.44799999999998</v>
      </c>
      <c r="S589" s="16">
        <v>-1.66646E-5</v>
      </c>
    </row>
    <row r="590" spans="2:19" x14ac:dyDescent="0.2">
      <c r="B590">
        <v>633.44000000000005</v>
      </c>
      <c r="C590" s="16">
        <v>-4.5407400000000002E-5</v>
      </c>
      <c r="F590">
        <v>633.72299999999996</v>
      </c>
      <c r="G590">
        <v>-1.19389E-4</v>
      </c>
      <c r="J590">
        <v>633.96199999999999</v>
      </c>
      <c r="K590">
        <v>-1.0226300000000001E-4</v>
      </c>
      <c r="N590">
        <v>631.29399999999998</v>
      </c>
      <c r="O590" s="16">
        <v>-9.6040599999999997E-5</v>
      </c>
      <c r="R590">
        <v>633.42399999999998</v>
      </c>
      <c r="S590" s="16">
        <v>-9.9595300000000005E-5</v>
      </c>
    </row>
    <row r="591" spans="2:19" x14ac:dyDescent="0.2">
      <c r="B591">
        <v>634.43700000000001</v>
      </c>
      <c r="C591">
        <v>-7.1500099999999997E-5</v>
      </c>
      <c r="F591">
        <v>634.72799999999995</v>
      </c>
      <c r="G591">
        <v>-1.57195E-4</v>
      </c>
      <c r="J591">
        <v>634.95299999999997</v>
      </c>
      <c r="K591">
        <v>-1.4047699999999999E-4</v>
      </c>
      <c r="N591">
        <v>632.27300000000002</v>
      </c>
      <c r="O591">
        <v>-1.31063E-4</v>
      </c>
      <c r="R591">
        <v>634.41300000000001</v>
      </c>
      <c r="S591">
        <v>-1.2860500000000001E-4</v>
      </c>
    </row>
    <row r="592" spans="2:19" x14ac:dyDescent="0.2">
      <c r="B592">
        <v>635.428</v>
      </c>
      <c r="C592">
        <v>-7.55253E-5</v>
      </c>
      <c r="F592">
        <v>635.71100000000001</v>
      </c>
      <c r="G592">
        <v>-1.5969700000000001E-4</v>
      </c>
      <c r="J592">
        <v>635.952</v>
      </c>
      <c r="K592">
        <v>-1.4648600000000001E-4</v>
      </c>
      <c r="N592">
        <v>633.26099999999997</v>
      </c>
      <c r="O592">
        <v>-1.3449999999999999E-4</v>
      </c>
      <c r="R592">
        <v>635.41600000000005</v>
      </c>
      <c r="S592">
        <v>-1.2831799999999999E-4</v>
      </c>
    </row>
    <row r="593" spans="2:19" x14ac:dyDescent="0.2">
      <c r="B593">
        <v>636.399</v>
      </c>
      <c r="C593" s="16">
        <v>-7.68262E-5</v>
      </c>
      <c r="F593">
        <v>636.69500000000005</v>
      </c>
      <c r="G593">
        <v>-1.4840599999999999E-4</v>
      </c>
      <c r="J593">
        <v>636.93299999999999</v>
      </c>
      <c r="K593">
        <v>-1.37708E-4</v>
      </c>
      <c r="N593">
        <v>634.23199999999997</v>
      </c>
      <c r="O593">
        <v>-1.2731799999999999E-4</v>
      </c>
      <c r="R593">
        <v>636.39200000000005</v>
      </c>
      <c r="S593">
        <v>-1.18311E-4</v>
      </c>
    </row>
    <row r="594" spans="2:19" x14ac:dyDescent="0.2">
      <c r="B594">
        <v>637.39300000000003</v>
      </c>
      <c r="C594" s="16">
        <v>-7.79512E-5</v>
      </c>
      <c r="F594">
        <v>637.678</v>
      </c>
      <c r="G594">
        <v>-1.3574999999999999E-4</v>
      </c>
      <c r="J594">
        <v>637.92200000000003</v>
      </c>
      <c r="K594">
        <v>-1.2421200000000001E-4</v>
      </c>
      <c r="N594">
        <v>635.20699999999999</v>
      </c>
      <c r="O594">
        <v>-1.11193E-4</v>
      </c>
      <c r="R594">
        <v>637.39200000000005</v>
      </c>
      <c r="S594">
        <v>-1.13071E-4</v>
      </c>
    </row>
    <row r="595" spans="2:19" x14ac:dyDescent="0.2">
      <c r="B595">
        <v>638.38499999999999</v>
      </c>
      <c r="C595" s="16">
        <v>-6.9427500000000006E-5</v>
      </c>
      <c r="F595">
        <v>638.66499999999996</v>
      </c>
      <c r="G595">
        <v>-1.3214100000000001E-4</v>
      </c>
      <c r="J595">
        <v>638.91899999999998</v>
      </c>
      <c r="K595">
        <v>-1.1699799999999999E-4</v>
      </c>
      <c r="N595">
        <v>636.17999999999995</v>
      </c>
      <c r="O595">
        <v>-1.0467900000000001E-4</v>
      </c>
      <c r="R595">
        <v>638.38300000000004</v>
      </c>
      <c r="S595">
        <v>-1.1404399999999999E-4</v>
      </c>
    </row>
    <row r="596" spans="2:19" x14ac:dyDescent="0.2">
      <c r="B596">
        <v>639.36199999999997</v>
      </c>
      <c r="C596" s="16">
        <v>-6.62293E-5</v>
      </c>
      <c r="F596">
        <v>639.654</v>
      </c>
      <c r="G596">
        <v>-1.40197E-4</v>
      </c>
      <c r="J596">
        <v>639.90499999999997</v>
      </c>
      <c r="K596">
        <v>-1.23459E-4</v>
      </c>
      <c r="N596">
        <v>637.16099999999994</v>
      </c>
      <c r="O596">
        <v>-1.06557E-4</v>
      </c>
      <c r="R596">
        <v>639.37300000000005</v>
      </c>
      <c r="S596">
        <v>-1.18849E-4</v>
      </c>
    </row>
    <row r="597" spans="2:19" x14ac:dyDescent="0.2">
      <c r="B597">
        <v>640.35599999999999</v>
      </c>
      <c r="C597" s="16">
        <v>-7.4258399999999994E-5</v>
      </c>
      <c r="F597">
        <v>640.649</v>
      </c>
      <c r="G597">
        <v>-1.54606E-4</v>
      </c>
      <c r="J597">
        <v>640.89800000000002</v>
      </c>
      <c r="K597">
        <v>-1.3690600000000001E-4</v>
      </c>
      <c r="N597">
        <v>638.15200000000004</v>
      </c>
      <c r="O597">
        <v>-1.17E-4</v>
      </c>
      <c r="R597">
        <v>640.36500000000001</v>
      </c>
      <c r="S597">
        <v>-1.3205000000000001E-4</v>
      </c>
    </row>
    <row r="598" spans="2:19" x14ac:dyDescent="0.2">
      <c r="B598">
        <v>641.35699999999997</v>
      </c>
      <c r="C598">
        <v>-8.4764600000000005E-5</v>
      </c>
      <c r="F598">
        <v>641.64</v>
      </c>
      <c r="G598">
        <v>-1.6346399999999999E-4</v>
      </c>
      <c r="J598">
        <v>641.9</v>
      </c>
      <c r="K598">
        <v>-1.4472500000000001E-4</v>
      </c>
      <c r="N598">
        <v>639.13499999999999</v>
      </c>
      <c r="O598">
        <v>-1.2746599999999999E-4</v>
      </c>
      <c r="R598">
        <v>641.36900000000003</v>
      </c>
      <c r="S598">
        <v>-1.3726100000000001E-4</v>
      </c>
    </row>
    <row r="599" spans="2:19" x14ac:dyDescent="0.2">
      <c r="B599">
        <v>642.36699999999996</v>
      </c>
      <c r="C599">
        <v>-8.8266100000000005E-5</v>
      </c>
      <c r="F599">
        <v>642.61599999999999</v>
      </c>
      <c r="G599">
        <v>-1.59166E-4</v>
      </c>
      <c r="J599">
        <v>642.89</v>
      </c>
      <c r="K599">
        <v>-1.42571E-4</v>
      </c>
      <c r="N599">
        <v>640.11300000000006</v>
      </c>
      <c r="O599">
        <v>-1.2772599999999999E-4</v>
      </c>
      <c r="R599">
        <v>642.36400000000003</v>
      </c>
      <c r="S599">
        <v>-1.3548100000000001E-4</v>
      </c>
    </row>
    <row r="600" spans="2:19" x14ac:dyDescent="0.2">
      <c r="B600">
        <v>643.35799999999995</v>
      </c>
      <c r="C600" s="16">
        <v>-7.9484299999999994E-5</v>
      </c>
      <c r="F600">
        <v>643.60400000000004</v>
      </c>
      <c r="G600">
        <v>-1.47792E-4</v>
      </c>
      <c r="J600">
        <v>643.87800000000004</v>
      </c>
      <c r="K600">
        <v>-1.31457E-4</v>
      </c>
      <c r="N600">
        <v>641.09699999999998</v>
      </c>
      <c r="O600">
        <v>-1.19345E-4</v>
      </c>
      <c r="R600">
        <v>643.35900000000004</v>
      </c>
      <c r="S600">
        <v>-1.28033E-4</v>
      </c>
    </row>
    <row r="601" spans="2:19" x14ac:dyDescent="0.2">
      <c r="B601">
        <v>644.36699999999996</v>
      </c>
      <c r="C601" s="16">
        <v>-7.0865700000000002E-5</v>
      </c>
      <c r="F601">
        <v>644.61099999999999</v>
      </c>
      <c r="G601">
        <v>-1.37866E-4</v>
      </c>
      <c r="J601">
        <v>644.88</v>
      </c>
      <c r="K601">
        <v>-1.22192E-4</v>
      </c>
      <c r="N601">
        <v>642.09400000000005</v>
      </c>
      <c r="O601">
        <v>-1.10041E-4</v>
      </c>
      <c r="R601">
        <v>644.36699999999996</v>
      </c>
      <c r="S601">
        <v>-1.1880899999999999E-4</v>
      </c>
    </row>
    <row r="602" spans="2:19" x14ac:dyDescent="0.2">
      <c r="B602">
        <v>645.351</v>
      </c>
      <c r="C602" s="16">
        <v>-6.95857E-5</v>
      </c>
      <c r="F602">
        <v>645.59299999999996</v>
      </c>
      <c r="G602">
        <v>-1.34979E-4</v>
      </c>
      <c r="J602">
        <v>645.875</v>
      </c>
      <c r="K602">
        <v>-1.20647E-4</v>
      </c>
      <c r="N602">
        <v>643.08199999999999</v>
      </c>
      <c r="O602">
        <v>-1.064E-4</v>
      </c>
      <c r="R602">
        <v>645.35699999999997</v>
      </c>
      <c r="S602">
        <v>-1.18705E-4</v>
      </c>
    </row>
    <row r="603" spans="2:19" x14ac:dyDescent="0.2">
      <c r="B603">
        <v>646.33900000000006</v>
      </c>
      <c r="C603" s="16">
        <v>-7.6975699999999996E-5</v>
      </c>
      <c r="F603">
        <v>646.6</v>
      </c>
      <c r="G603">
        <v>-1.4520200000000001E-4</v>
      </c>
      <c r="J603">
        <v>646.87199999999996</v>
      </c>
      <c r="K603">
        <v>-1.2616400000000001E-4</v>
      </c>
      <c r="N603">
        <v>644.07299999999998</v>
      </c>
      <c r="O603">
        <v>-1.12006E-4</v>
      </c>
      <c r="R603">
        <v>646.35</v>
      </c>
      <c r="S603">
        <v>-1.2489900000000001E-4</v>
      </c>
    </row>
    <row r="604" spans="2:19" x14ac:dyDescent="0.2">
      <c r="B604">
        <v>647.33000000000004</v>
      </c>
      <c r="C604" s="16">
        <v>-8.5543200000000005E-5</v>
      </c>
      <c r="F604">
        <v>647.58000000000004</v>
      </c>
      <c r="G604">
        <v>-1.5448099999999999E-4</v>
      </c>
      <c r="J604">
        <v>647.87099999999998</v>
      </c>
      <c r="K604">
        <v>-1.3536000000000001E-4</v>
      </c>
      <c r="N604">
        <v>645.05799999999999</v>
      </c>
      <c r="O604">
        <v>-1.2240600000000001E-4</v>
      </c>
      <c r="R604">
        <v>647.34</v>
      </c>
      <c r="S604">
        <v>-1.30872E-4</v>
      </c>
    </row>
    <row r="605" spans="2:19" x14ac:dyDescent="0.2">
      <c r="B605">
        <v>648.327</v>
      </c>
      <c r="C605">
        <v>-8.7682600000000006E-5</v>
      </c>
      <c r="F605">
        <v>648.57500000000005</v>
      </c>
      <c r="G605">
        <v>-1.58608E-4</v>
      </c>
      <c r="J605">
        <v>648.85900000000004</v>
      </c>
      <c r="K605">
        <v>-1.3904999999999999E-4</v>
      </c>
      <c r="N605">
        <v>646.05200000000002</v>
      </c>
      <c r="O605">
        <v>-1.27634E-4</v>
      </c>
      <c r="R605">
        <v>648.327</v>
      </c>
      <c r="S605">
        <v>-1.33826E-4</v>
      </c>
    </row>
    <row r="606" spans="2:19" x14ac:dyDescent="0.2">
      <c r="B606">
        <v>649.32899999999995</v>
      </c>
      <c r="C606" s="16">
        <v>-8.3635100000000002E-5</v>
      </c>
      <c r="F606">
        <v>649.57799999999997</v>
      </c>
      <c r="G606">
        <v>-1.54547E-4</v>
      </c>
      <c r="J606">
        <v>649.86300000000006</v>
      </c>
      <c r="K606">
        <v>-1.37894E-4</v>
      </c>
      <c r="N606">
        <v>647.048</v>
      </c>
      <c r="O606">
        <v>-1.23046E-4</v>
      </c>
      <c r="R606">
        <v>649.31799999999998</v>
      </c>
      <c r="S606">
        <v>-1.35136E-4</v>
      </c>
    </row>
    <row r="607" spans="2:19" x14ac:dyDescent="0.2">
      <c r="B607">
        <v>650.32000000000005</v>
      </c>
      <c r="C607" s="16">
        <v>-7.5506600000000007E-5</v>
      </c>
      <c r="F607">
        <v>650.56200000000001</v>
      </c>
      <c r="G607">
        <v>-1.4343900000000001E-4</v>
      </c>
      <c r="J607">
        <v>650.85</v>
      </c>
      <c r="K607">
        <v>-1.3111899999999999E-4</v>
      </c>
      <c r="N607">
        <v>648.024</v>
      </c>
      <c r="O607">
        <v>-1.13732E-4</v>
      </c>
      <c r="R607">
        <v>650.30200000000002</v>
      </c>
      <c r="S607">
        <v>-1.3025600000000001E-4</v>
      </c>
    </row>
    <row r="608" spans="2:19" x14ac:dyDescent="0.2">
      <c r="B608">
        <v>651.29999999999995</v>
      </c>
      <c r="C608" s="16">
        <v>-6.7984000000000005E-5</v>
      </c>
      <c r="F608">
        <v>651.54899999999998</v>
      </c>
      <c r="G608">
        <v>-1.3846299999999999E-4</v>
      </c>
      <c r="J608">
        <v>651.83600000000001</v>
      </c>
      <c r="K608">
        <v>-1.24628E-4</v>
      </c>
      <c r="N608">
        <v>648.99800000000005</v>
      </c>
      <c r="O608">
        <v>-1.0760300000000001E-4</v>
      </c>
      <c r="R608">
        <v>651.27700000000004</v>
      </c>
      <c r="S608">
        <v>-1.25179E-4</v>
      </c>
    </row>
    <row r="609" spans="2:19" x14ac:dyDescent="0.2">
      <c r="B609">
        <v>652.29399999999998</v>
      </c>
      <c r="C609" s="16">
        <v>-6.7188700000000003E-5</v>
      </c>
      <c r="F609">
        <v>652.548</v>
      </c>
      <c r="G609">
        <v>-1.4180099999999999E-4</v>
      </c>
      <c r="J609">
        <v>652.83000000000004</v>
      </c>
      <c r="K609">
        <v>-1.24122E-4</v>
      </c>
      <c r="N609">
        <v>649.995</v>
      </c>
      <c r="O609">
        <v>-1.07515E-4</v>
      </c>
      <c r="R609">
        <v>652.28099999999995</v>
      </c>
      <c r="S609">
        <v>-1.2444299999999999E-4</v>
      </c>
    </row>
    <row r="610" spans="2:19" x14ac:dyDescent="0.2">
      <c r="B610">
        <v>653.29200000000003</v>
      </c>
      <c r="C610" s="16">
        <v>-7.3538800000000001E-5</v>
      </c>
      <c r="F610">
        <v>653.548</v>
      </c>
      <c r="G610">
        <v>-1.51013E-4</v>
      </c>
      <c r="J610">
        <v>653.82899999999995</v>
      </c>
      <c r="K610">
        <v>-1.30028E-4</v>
      </c>
      <c r="N610">
        <v>650.976</v>
      </c>
      <c r="O610">
        <v>-1.14568E-4</v>
      </c>
      <c r="R610">
        <v>653.28399999999999</v>
      </c>
      <c r="S610">
        <v>-1.2831299999999999E-4</v>
      </c>
    </row>
    <row r="611" spans="2:19" x14ac:dyDescent="0.2">
      <c r="B611">
        <v>654.28300000000002</v>
      </c>
      <c r="C611" s="16">
        <v>-8.4395100000000001E-5</v>
      </c>
      <c r="F611">
        <v>654.53800000000001</v>
      </c>
      <c r="G611">
        <v>-1.5897799999999999E-4</v>
      </c>
      <c r="J611">
        <v>654.81700000000001</v>
      </c>
      <c r="K611">
        <v>-1.38255E-4</v>
      </c>
      <c r="N611">
        <v>651.96299999999997</v>
      </c>
      <c r="O611">
        <v>-1.22855E-4</v>
      </c>
      <c r="R611">
        <v>654.27700000000004</v>
      </c>
      <c r="S611">
        <v>-1.3859500000000001E-4</v>
      </c>
    </row>
    <row r="612" spans="2:19" x14ac:dyDescent="0.2">
      <c r="B612">
        <v>655.29499999999996</v>
      </c>
      <c r="C612">
        <v>-8.7883899999999994E-5</v>
      </c>
      <c r="F612">
        <v>655.53099999999995</v>
      </c>
      <c r="G612">
        <v>-1.5896500000000001E-4</v>
      </c>
      <c r="J612">
        <v>655.81700000000001</v>
      </c>
      <c r="K612">
        <v>-1.3898099999999999E-4</v>
      </c>
      <c r="N612">
        <v>652.95500000000004</v>
      </c>
      <c r="O612">
        <v>-1.26883E-4</v>
      </c>
      <c r="R612">
        <v>655.28099999999995</v>
      </c>
      <c r="S612">
        <v>-1.3911800000000001E-4</v>
      </c>
    </row>
    <row r="613" spans="2:19" x14ac:dyDescent="0.2">
      <c r="B613">
        <v>656.28200000000004</v>
      </c>
      <c r="C613" s="16">
        <v>-7.9386899999999997E-5</v>
      </c>
      <c r="F613">
        <v>656.52499999999998</v>
      </c>
      <c r="G613">
        <v>-1.50638E-4</v>
      </c>
      <c r="J613">
        <v>656.80399999999997</v>
      </c>
      <c r="K613">
        <v>-1.3250600000000001E-4</v>
      </c>
      <c r="N613">
        <v>653.93399999999997</v>
      </c>
      <c r="O613">
        <v>-1.18533E-4</v>
      </c>
      <c r="R613">
        <v>656.27300000000002</v>
      </c>
      <c r="S613">
        <v>-1.2650399999999999E-4</v>
      </c>
    </row>
    <row r="614" spans="2:19" x14ac:dyDescent="0.2">
      <c r="B614">
        <v>657.28800000000001</v>
      </c>
      <c r="C614" s="16">
        <v>-7.2386100000000001E-5</v>
      </c>
      <c r="F614">
        <v>657.52700000000004</v>
      </c>
      <c r="G614">
        <v>-1.46341E-4</v>
      </c>
      <c r="J614">
        <v>657.803</v>
      </c>
      <c r="K614">
        <v>-1.26403E-4</v>
      </c>
      <c r="N614">
        <v>654.91600000000005</v>
      </c>
      <c r="O614">
        <v>-1.07889E-4</v>
      </c>
      <c r="R614">
        <v>657.27099999999996</v>
      </c>
      <c r="S614">
        <v>-1.17645E-4</v>
      </c>
    </row>
    <row r="615" spans="2:19" x14ac:dyDescent="0.2">
      <c r="B615">
        <v>658.279</v>
      </c>
      <c r="C615" s="16">
        <v>-6.7581699999999997E-5</v>
      </c>
      <c r="F615">
        <v>658.529</v>
      </c>
      <c r="G615">
        <v>-1.4578799999999999E-4</v>
      </c>
      <c r="J615">
        <v>658.79700000000003</v>
      </c>
      <c r="K615">
        <v>-1.24788E-4</v>
      </c>
      <c r="N615">
        <v>655.904</v>
      </c>
      <c r="O615">
        <v>-1.01479E-4</v>
      </c>
      <c r="R615">
        <v>658.26700000000005</v>
      </c>
      <c r="S615">
        <v>-1.14794E-4</v>
      </c>
    </row>
    <row r="616" spans="2:19" x14ac:dyDescent="0.2">
      <c r="B616">
        <v>659.26300000000003</v>
      </c>
      <c r="C616" s="16">
        <v>-7.0339900000000001E-5</v>
      </c>
      <c r="F616">
        <v>659.50800000000004</v>
      </c>
      <c r="G616">
        <v>-1.4994300000000001E-4</v>
      </c>
      <c r="J616">
        <v>659.78099999999995</v>
      </c>
      <c r="K616">
        <v>-1.2643999999999999E-4</v>
      </c>
      <c r="N616">
        <v>656.89400000000001</v>
      </c>
      <c r="O616">
        <v>-1.06456E-4</v>
      </c>
      <c r="R616">
        <v>659.25099999999998</v>
      </c>
      <c r="S616">
        <v>-1.2214600000000001E-4</v>
      </c>
    </row>
    <row r="617" spans="2:19" x14ac:dyDescent="0.2">
      <c r="B617">
        <v>660.25699999999995</v>
      </c>
      <c r="C617" s="16">
        <v>-7.76544E-5</v>
      </c>
      <c r="F617">
        <v>660.50199999999995</v>
      </c>
      <c r="G617">
        <v>-1.5672599999999999E-4</v>
      </c>
      <c r="J617">
        <v>660.779</v>
      </c>
      <c r="K617">
        <v>-1.2912899999999999E-4</v>
      </c>
      <c r="N617">
        <v>657.87300000000005</v>
      </c>
      <c r="O617">
        <v>-1.18993E-4</v>
      </c>
      <c r="R617">
        <v>660.24800000000005</v>
      </c>
      <c r="S617">
        <v>-1.3329300000000001E-4</v>
      </c>
    </row>
    <row r="618" spans="2:19" x14ac:dyDescent="0.2">
      <c r="B618">
        <v>661.26700000000005</v>
      </c>
      <c r="C618" s="16">
        <v>-8.2859699999999995E-5</v>
      </c>
      <c r="F618">
        <v>661.50300000000004</v>
      </c>
      <c r="G618">
        <v>-1.59326E-4</v>
      </c>
      <c r="J618">
        <v>661.77599999999995</v>
      </c>
      <c r="K618">
        <v>-1.34361E-4</v>
      </c>
      <c r="N618">
        <v>658.86900000000003</v>
      </c>
      <c r="O618">
        <v>-1.27355E-4</v>
      </c>
      <c r="R618">
        <v>661.245</v>
      </c>
      <c r="S618">
        <v>-1.38658E-4</v>
      </c>
    </row>
    <row r="619" spans="2:19" x14ac:dyDescent="0.2">
      <c r="B619">
        <v>662.25199999999995</v>
      </c>
      <c r="C619" s="16">
        <v>-8.0545500000000003E-5</v>
      </c>
      <c r="F619">
        <v>662.495</v>
      </c>
      <c r="G619">
        <v>-1.58648E-4</v>
      </c>
      <c r="J619">
        <v>662.779</v>
      </c>
      <c r="K619">
        <v>-1.3115800000000001E-4</v>
      </c>
      <c r="N619">
        <v>659.85299999999995</v>
      </c>
      <c r="O619">
        <v>-1.2225800000000001E-4</v>
      </c>
      <c r="R619">
        <v>662.25</v>
      </c>
      <c r="S619">
        <v>-1.3579099999999999E-4</v>
      </c>
    </row>
    <row r="620" spans="2:19" x14ac:dyDescent="0.2">
      <c r="B620">
        <v>663.23400000000004</v>
      </c>
      <c r="C620" s="16">
        <v>-6.9382199999999994E-5</v>
      </c>
      <c r="F620">
        <v>663.48099999999999</v>
      </c>
      <c r="G620">
        <v>-1.4915499999999999E-4</v>
      </c>
      <c r="J620">
        <v>663.77300000000002</v>
      </c>
      <c r="K620">
        <v>-1.1858699999999999E-4</v>
      </c>
      <c r="N620">
        <v>660.83900000000006</v>
      </c>
      <c r="O620">
        <v>-1.07428E-4</v>
      </c>
      <c r="R620">
        <v>663.25</v>
      </c>
      <c r="S620">
        <v>-1.23714E-4</v>
      </c>
    </row>
    <row r="621" spans="2:19" x14ac:dyDescent="0.2">
      <c r="B621">
        <v>664.22199999999998</v>
      </c>
      <c r="C621" s="16">
        <v>-5.9234200000000003E-5</v>
      </c>
      <c r="F621">
        <v>664.47799999999995</v>
      </c>
      <c r="G621">
        <v>-1.4117900000000001E-4</v>
      </c>
      <c r="J621">
        <v>664.77200000000005</v>
      </c>
      <c r="K621">
        <v>-1.12367E-4</v>
      </c>
      <c r="N621">
        <v>661.81200000000001</v>
      </c>
      <c r="O621">
        <v>-1.0163800000000001E-4</v>
      </c>
      <c r="R621">
        <v>664.24800000000005</v>
      </c>
      <c r="S621">
        <v>-1.16453E-4</v>
      </c>
    </row>
    <row r="622" spans="2:19" x14ac:dyDescent="0.2">
      <c r="B622">
        <v>665.23400000000004</v>
      </c>
      <c r="C622" s="16">
        <v>-5.9883000000000002E-5</v>
      </c>
      <c r="F622">
        <v>665.47400000000005</v>
      </c>
      <c r="G622">
        <v>-1.4213E-4</v>
      </c>
      <c r="J622">
        <v>665.774</v>
      </c>
      <c r="K622">
        <v>-1.13276E-4</v>
      </c>
      <c r="N622">
        <v>662.81399999999996</v>
      </c>
      <c r="O622">
        <v>-1.04771E-4</v>
      </c>
      <c r="R622">
        <v>665.25199999999995</v>
      </c>
      <c r="S622">
        <v>-1.19214E-4</v>
      </c>
    </row>
    <row r="623" spans="2:19" x14ac:dyDescent="0.2">
      <c r="B623">
        <v>666.21799999999996</v>
      </c>
      <c r="C623" s="16">
        <v>-7.4742100000000004E-5</v>
      </c>
      <c r="F623">
        <v>666.46699999999998</v>
      </c>
      <c r="G623">
        <v>-1.4969000000000001E-4</v>
      </c>
      <c r="J623">
        <v>666.76199999999994</v>
      </c>
      <c r="K623">
        <v>-1.2437599999999999E-4</v>
      </c>
      <c r="N623">
        <v>663.798</v>
      </c>
      <c r="O623">
        <v>-1.16252E-4</v>
      </c>
      <c r="R623">
        <v>666.24099999999999</v>
      </c>
      <c r="S623">
        <v>-1.3050299999999999E-4</v>
      </c>
    </row>
    <row r="624" spans="2:19" x14ac:dyDescent="0.2">
      <c r="B624">
        <v>667.21199999999999</v>
      </c>
      <c r="C624">
        <v>-8.7480799999999998E-5</v>
      </c>
      <c r="F624">
        <v>667.46</v>
      </c>
      <c r="G624">
        <v>-1.6003100000000001E-4</v>
      </c>
      <c r="J624">
        <v>667.76</v>
      </c>
      <c r="K624">
        <v>-1.3269200000000001E-4</v>
      </c>
      <c r="N624">
        <v>664.78300000000002</v>
      </c>
      <c r="O624">
        <v>-1.26706E-4</v>
      </c>
      <c r="R624">
        <v>667.22799999999995</v>
      </c>
      <c r="S624">
        <v>-1.4194899999999999E-4</v>
      </c>
    </row>
    <row r="625" spans="2:19" x14ac:dyDescent="0.2">
      <c r="B625">
        <v>668.20600000000002</v>
      </c>
      <c r="C625">
        <v>-8.7835699999999997E-5</v>
      </c>
      <c r="F625">
        <v>668.46900000000005</v>
      </c>
      <c r="G625">
        <v>-1.5918599999999999E-4</v>
      </c>
      <c r="J625">
        <v>668.76199999999994</v>
      </c>
      <c r="K625">
        <v>-1.2646900000000001E-4</v>
      </c>
      <c r="N625">
        <v>665.77800000000002</v>
      </c>
      <c r="O625">
        <v>-1.203E-4</v>
      </c>
      <c r="R625">
        <v>668.23199999999997</v>
      </c>
      <c r="S625">
        <v>-1.41726E-4</v>
      </c>
    </row>
    <row r="626" spans="2:19" x14ac:dyDescent="0.2">
      <c r="B626">
        <v>669.19</v>
      </c>
      <c r="C626" s="16">
        <v>-7.3167100000000006E-5</v>
      </c>
      <c r="F626">
        <v>669.45899999999995</v>
      </c>
      <c r="G626">
        <v>-1.4707199999999999E-4</v>
      </c>
      <c r="J626">
        <v>669.75599999999997</v>
      </c>
      <c r="K626">
        <v>-1.14854E-4</v>
      </c>
      <c r="N626">
        <v>666.76599999999996</v>
      </c>
      <c r="O626">
        <v>-1.06436E-4</v>
      </c>
      <c r="R626">
        <v>669.21100000000001</v>
      </c>
      <c r="S626">
        <v>-1.2820900000000001E-4</v>
      </c>
    </row>
    <row r="627" spans="2:19" x14ac:dyDescent="0.2">
      <c r="B627">
        <v>670.18899999999996</v>
      </c>
      <c r="C627" s="16">
        <v>-5.8974100000000002E-5</v>
      </c>
      <c r="F627">
        <v>670.44799999999998</v>
      </c>
      <c r="G627">
        <v>-1.40094E-4</v>
      </c>
      <c r="J627">
        <v>670.74599999999998</v>
      </c>
      <c r="K627">
        <v>-1.10153E-4</v>
      </c>
      <c r="N627">
        <v>667.755</v>
      </c>
      <c r="O627" s="16">
        <v>-9.8216399999999997E-5</v>
      </c>
      <c r="R627">
        <v>670.20799999999997</v>
      </c>
      <c r="S627">
        <v>-1.18288E-4</v>
      </c>
    </row>
    <row r="628" spans="2:19" x14ac:dyDescent="0.2">
      <c r="B628">
        <v>671.18299999999999</v>
      </c>
      <c r="C628">
        <v>-5.8913799999999998E-5</v>
      </c>
      <c r="F628">
        <v>671.43700000000001</v>
      </c>
      <c r="G628">
        <v>-1.3855700000000001E-4</v>
      </c>
      <c r="J628">
        <v>671.74300000000005</v>
      </c>
      <c r="K628">
        <v>-1.1416700000000001E-4</v>
      </c>
      <c r="N628">
        <v>668.74</v>
      </c>
      <c r="O628">
        <v>-1.00079E-4</v>
      </c>
      <c r="R628">
        <v>671.19299999999998</v>
      </c>
      <c r="S628">
        <v>-1.1571200000000001E-4</v>
      </c>
    </row>
    <row r="629" spans="2:19" x14ac:dyDescent="0.2">
      <c r="B629">
        <v>672.17100000000005</v>
      </c>
      <c r="C629">
        <v>-6.9461999999999993E-5</v>
      </c>
      <c r="F629">
        <v>672.43899999999996</v>
      </c>
      <c r="G629">
        <v>-1.4590600000000001E-4</v>
      </c>
      <c r="J629">
        <v>672.74199999999996</v>
      </c>
      <c r="K629">
        <v>-1.2398899999999999E-4</v>
      </c>
      <c r="N629">
        <v>669.72900000000004</v>
      </c>
      <c r="O629">
        <v>-1.12899E-4</v>
      </c>
      <c r="R629">
        <v>672.2</v>
      </c>
      <c r="S629">
        <v>-1.24067E-4</v>
      </c>
    </row>
    <row r="630" spans="2:19" x14ac:dyDescent="0.2">
      <c r="B630">
        <v>673.16200000000003</v>
      </c>
      <c r="C630">
        <v>-8.3026899999999996E-5</v>
      </c>
      <c r="F630">
        <v>673.42899999999997</v>
      </c>
      <c r="G630">
        <v>-1.5462399999999999E-4</v>
      </c>
      <c r="J630">
        <v>673.73400000000004</v>
      </c>
      <c r="K630">
        <v>-1.3056999999999999E-4</v>
      </c>
      <c r="N630">
        <v>670.70899999999995</v>
      </c>
      <c r="O630">
        <v>-1.2360800000000001E-4</v>
      </c>
      <c r="R630">
        <v>673.18399999999997</v>
      </c>
      <c r="S630">
        <v>-1.3519000000000001E-4</v>
      </c>
    </row>
    <row r="631" spans="2:19" x14ac:dyDescent="0.2">
      <c r="B631">
        <v>674.13599999999997</v>
      </c>
      <c r="C631" s="16">
        <v>-7.7440299999999998E-5</v>
      </c>
      <c r="F631">
        <v>674.40899999999999</v>
      </c>
      <c r="G631">
        <v>-1.49689E-4</v>
      </c>
      <c r="J631">
        <v>674.71500000000003</v>
      </c>
      <c r="K631">
        <v>-1.2674499999999999E-4</v>
      </c>
      <c r="N631">
        <v>671.68299999999999</v>
      </c>
      <c r="O631">
        <v>-1.1835199999999999E-4</v>
      </c>
      <c r="R631">
        <v>674.16700000000003</v>
      </c>
      <c r="S631">
        <v>-1.2986700000000001E-4</v>
      </c>
    </row>
    <row r="632" spans="2:19" x14ac:dyDescent="0.2">
      <c r="B632">
        <v>675.13900000000001</v>
      </c>
      <c r="C632" s="16">
        <v>-6.4466200000000003E-5</v>
      </c>
      <c r="F632">
        <v>675.41800000000001</v>
      </c>
      <c r="G632">
        <v>-1.4296799999999999E-4</v>
      </c>
      <c r="J632">
        <v>675.71699999999998</v>
      </c>
      <c r="K632">
        <v>-1.1945199999999999E-4</v>
      </c>
      <c r="N632">
        <v>672.68399999999997</v>
      </c>
      <c r="O632">
        <v>-1.0417900000000001E-4</v>
      </c>
      <c r="R632">
        <v>675.15899999999999</v>
      </c>
      <c r="S632">
        <v>-1.19018E-4</v>
      </c>
    </row>
    <row r="633" spans="2:19" x14ac:dyDescent="0.2">
      <c r="B633">
        <v>676.13099999999997</v>
      </c>
      <c r="C633" s="16">
        <v>-5.9222399999999997E-5</v>
      </c>
      <c r="F633">
        <v>676.41399999999999</v>
      </c>
      <c r="G633">
        <v>-1.3823899999999999E-4</v>
      </c>
      <c r="J633">
        <v>676.71</v>
      </c>
      <c r="K633">
        <v>-1.1827100000000001E-4</v>
      </c>
      <c r="N633">
        <v>673.66200000000003</v>
      </c>
      <c r="O633" s="16">
        <v>-9.8322700000000006E-5</v>
      </c>
      <c r="R633">
        <v>676.13199999999995</v>
      </c>
      <c r="S633">
        <v>-1.1353699999999999E-4</v>
      </c>
    </row>
    <row r="634" spans="2:19" x14ac:dyDescent="0.2">
      <c r="B634">
        <v>677.12</v>
      </c>
      <c r="C634" s="16">
        <v>-6.4652499999999998E-5</v>
      </c>
      <c r="F634">
        <v>677.40700000000004</v>
      </c>
      <c r="G634">
        <v>-1.4088699999999999E-4</v>
      </c>
      <c r="J634">
        <v>677.70899999999995</v>
      </c>
      <c r="K634">
        <v>-1.2375299999999999E-4</v>
      </c>
      <c r="N634">
        <v>674.65899999999999</v>
      </c>
      <c r="O634">
        <v>-1.02639E-4</v>
      </c>
      <c r="R634">
        <v>677.11099999999999</v>
      </c>
      <c r="S634">
        <v>-1.1932199999999999E-4</v>
      </c>
    </row>
    <row r="635" spans="2:19" x14ac:dyDescent="0.2">
      <c r="B635">
        <v>678.11</v>
      </c>
      <c r="C635" s="16">
        <v>-7.7486300000000004E-5</v>
      </c>
      <c r="F635">
        <v>678.41399999999999</v>
      </c>
      <c r="G635">
        <v>-1.4955200000000001E-4</v>
      </c>
      <c r="J635">
        <v>678.702</v>
      </c>
      <c r="K635">
        <v>-1.30166E-4</v>
      </c>
      <c r="N635">
        <v>675.64400000000001</v>
      </c>
      <c r="O635">
        <v>-1.12261E-4</v>
      </c>
      <c r="R635">
        <v>678.09400000000005</v>
      </c>
      <c r="S635">
        <v>-1.2996399999999999E-4</v>
      </c>
    </row>
    <row r="636" spans="2:19" x14ac:dyDescent="0.2">
      <c r="B636">
        <v>679.12099999999998</v>
      </c>
      <c r="C636">
        <v>-8.2981900000000006E-5</v>
      </c>
      <c r="F636">
        <v>679.404</v>
      </c>
      <c r="G636">
        <v>-1.5493000000000001E-4</v>
      </c>
      <c r="J636">
        <v>679.71299999999997</v>
      </c>
      <c r="K636">
        <v>-1.3511E-4</v>
      </c>
      <c r="N636">
        <v>676.649</v>
      </c>
      <c r="O636">
        <v>-1.2317E-4</v>
      </c>
      <c r="R636">
        <v>679.09299999999996</v>
      </c>
      <c r="S636">
        <v>-1.3955200000000001E-4</v>
      </c>
    </row>
    <row r="637" spans="2:19" x14ac:dyDescent="0.2">
      <c r="B637">
        <v>680.125</v>
      </c>
      <c r="C637" s="16">
        <v>-7.9822599999999997E-5</v>
      </c>
      <c r="F637">
        <v>680.39499999999998</v>
      </c>
      <c r="G637">
        <v>-1.51848E-4</v>
      </c>
      <c r="J637">
        <v>680.70899999999995</v>
      </c>
      <c r="K637">
        <v>-1.3195899999999999E-4</v>
      </c>
      <c r="N637">
        <v>677.64700000000005</v>
      </c>
      <c r="O637">
        <v>-1.2189300000000001E-4</v>
      </c>
      <c r="R637">
        <v>680.08199999999999</v>
      </c>
      <c r="S637">
        <v>-1.35184E-4</v>
      </c>
    </row>
    <row r="638" spans="2:19" x14ac:dyDescent="0.2">
      <c r="B638">
        <v>681.13800000000003</v>
      </c>
      <c r="C638" s="16">
        <v>-6.9256899999999998E-5</v>
      </c>
      <c r="F638">
        <v>681.40899999999999</v>
      </c>
      <c r="G638">
        <v>-1.43566E-4</v>
      </c>
      <c r="J638">
        <v>681.72</v>
      </c>
      <c r="K638">
        <v>-1.21167E-4</v>
      </c>
      <c r="N638">
        <v>678.64300000000003</v>
      </c>
      <c r="O638">
        <v>-1.09821E-4</v>
      </c>
      <c r="R638">
        <v>681.07299999999998</v>
      </c>
      <c r="S638">
        <v>-1.23287E-4</v>
      </c>
    </row>
    <row r="639" spans="2:19" x14ac:dyDescent="0.2">
      <c r="B639">
        <v>682.13800000000003</v>
      </c>
      <c r="C639" s="16">
        <v>-6.3737400000000004E-5</v>
      </c>
      <c r="F639">
        <v>682.39599999999996</v>
      </c>
      <c r="G639">
        <v>-1.3764699999999999E-4</v>
      </c>
      <c r="J639">
        <v>682.71199999999999</v>
      </c>
      <c r="K639">
        <v>-1.15005E-4</v>
      </c>
      <c r="N639">
        <v>679.63199999999995</v>
      </c>
      <c r="O639">
        <v>-1.0305E-4</v>
      </c>
      <c r="R639">
        <v>682.06299999999999</v>
      </c>
      <c r="S639">
        <v>-1.15405E-4</v>
      </c>
    </row>
    <row r="640" spans="2:19" x14ac:dyDescent="0.2">
      <c r="B640">
        <v>683.13400000000001</v>
      </c>
      <c r="C640" s="16">
        <v>-6.4872100000000005E-5</v>
      </c>
      <c r="F640">
        <v>683.38900000000001</v>
      </c>
      <c r="G640">
        <v>-1.38283E-4</v>
      </c>
      <c r="J640">
        <v>683.70899999999995</v>
      </c>
      <c r="K640">
        <v>-1.17856E-4</v>
      </c>
      <c r="N640">
        <v>680.61699999999996</v>
      </c>
      <c r="O640">
        <v>-1.01171E-4</v>
      </c>
      <c r="R640">
        <v>683.06100000000004</v>
      </c>
      <c r="S640">
        <v>-1.1363599999999999E-4</v>
      </c>
    </row>
    <row r="641" spans="2:19" x14ac:dyDescent="0.2">
      <c r="B641">
        <v>684.13</v>
      </c>
      <c r="C641" s="16">
        <v>-7.2219700000000002E-5</v>
      </c>
      <c r="F641">
        <v>684.38</v>
      </c>
      <c r="G641">
        <v>-1.4688E-4</v>
      </c>
      <c r="J641">
        <v>684.702</v>
      </c>
      <c r="K641">
        <v>-1.26833E-4</v>
      </c>
      <c r="N641">
        <v>681.601</v>
      </c>
      <c r="O641">
        <v>-1.09552E-4</v>
      </c>
      <c r="R641">
        <v>684.053</v>
      </c>
      <c r="S641">
        <v>-1.24537E-4</v>
      </c>
    </row>
    <row r="642" spans="2:19" x14ac:dyDescent="0.2">
      <c r="B642">
        <v>685.13499999999999</v>
      </c>
      <c r="C642">
        <v>-8.3573300000000002E-5</v>
      </c>
      <c r="F642">
        <v>685.36400000000003</v>
      </c>
      <c r="G642">
        <v>-1.53716E-4</v>
      </c>
      <c r="J642">
        <v>685.69</v>
      </c>
      <c r="K642">
        <v>-1.3956299999999999E-4</v>
      </c>
      <c r="N642">
        <v>682.58399999999995</v>
      </c>
      <c r="O642">
        <v>-1.2087900000000001E-4</v>
      </c>
      <c r="R642">
        <v>685.03700000000003</v>
      </c>
      <c r="S642">
        <v>-1.3627800000000001E-4</v>
      </c>
    </row>
    <row r="643" spans="2:19" x14ac:dyDescent="0.2">
      <c r="B643">
        <v>686.14599999999996</v>
      </c>
      <c r="C643">
        <v>-8.2779499999999996E-5</v>
      </c>
      <c r="F643">
        <v>686.36900000000003</v>
      </c>
      <c r="G643">
        <v>-1.5178699999999999E-4</v>
      </c>
      <c r="J643">
        <v>686.697</v>
      </c>
      <c r="K643">
        <v>-1.3876399999999999E-4</v>
      </c>
      <c r="N643">
        <v>683.58500000000004</v>
      </c>
      <c r="O643">
        <v>-1.20364E-4</v>
      </c>
      <c r="R643">
        <v>686.03700000000003</v>
      </c>
      <c r="S643">
        <v>-1.34368E-4</v>
      </c>
    </row>
    <row r="644" spans="2:19" x14ac:dyDescent="0.2">
      <c r="B644">
        <v>687.15599999999995</v>
      </c>
      <c r="C644" s="16">
        <v>-7.2876100000000005E-5</v>
      </c>
      <c r="F644">
        <v>687.36300000000006</v>
      </c>
      <c r="G644">
        <v>-1.41915E-4</v>
      </c>
      <c r="J644">
        <v>687.69899999999996</v>
      </c>
      <c r="K644">
        <v>-1.2555800000000001E-4</v>
      </c>
      <c r="N644">
        <v>684.57299999999998</v>
      </c>
      <c r="O644">
        <v>-1.09141E-4</v>
      </c>
      <c r="R644">
        <v>687.024</v>
      </c>
      <c r="S644">
        <v>-1.21885E-4</v>
      </c>
    </row>
    <row r="645" spans="2:19" x14ac:dyDescent="0.2">
      <c r="B645">
        <v>688.16099999999994</v>
      </c>
      <c r="C645" s="16">
        <v>-6.5219699999999995E-5</v>
      </c>
      <c r="F645">
        <v>688.35699999999997</v>
      </c>
      <c r="G645">
        <v>-1.3453599999999999E-4</v>
      </c>
      <c r="J645">
        <v>688.68200000000002</v>
      </c>
      <c r="K645">
        <v>-1.15238E-4</v>
      </c>
      <c r="N645">
        <v>685.55899999999997</v>
      </c>
      <c r="O645">
        <v>-1.00898E-4</v>
      </c>
      <c r="R645">
        <v>688.01199999999994</v>
      </c>
      <c r="S645">
        <v>-1.12242E-4</v>
      </c>
    </row>
    <row r="646" spans="2:19" x14ac:dyDescent="0.2">
      <c r="B646">
        <v>689.15599999999995</v>
      </c>
      <c r="C646" s="16">
        <v>-6.3484800000000006E-5</v>
      </c>
      <c r="F646">
        <v>689.35799999999995</v>
      </c>
      <c r="G646">
        <v>-1.3352399999999999E-4</v>
      </c>
      <c r="J646">
        <v>689.67600000000004</v>
      </c>
      <c r="K646">
        <v>-1.11326E-4</v>
      </c>
      <c r="N646">
        <v>686.54499999999996</v>
      </c>
      <c r="O646">
        <v>-1.00487E-4</v>
      </c>
      <c r="R646">
        <v>689.00400000000002</v>
      </c>
      <c r="S646">
        <v>-1.14795E-4</v>
      </c>
    </row>
    <row r="647" spans="2:19" x14ac:dyDescent="0.2">
      <c r="B647">
        <v>690.15599999999995</v>
      </c>
      <c r="C647" s="16">
        <v>-7.1424499999999994E-5</v>
      </c>
      <c r="F647">
        <v>690.34199999999998</v>
      </c>
      <c r="G647">
        <v>-1.3903400000000001E-4</v>
      </c>
      <c r="J647">
        <v>690.66499999999996</v>
      </c>
      <c r="K647">
        <v>-1.22421E-4</v>
      </c>
      <c r="N647">
        <v>687.52700000000004</v>
      </c>
      <c r="O647">
        <v>-1.0827000000000001E-4</v>
      </c>
      <c r="R647">
        <v>689.99400000000003</v>
      </c>
      <c r="S647">
        <v>-1.2651200000000001E-4</v>
      </c>
    </row>
    <row r="648" spans="2:19" x14ac:dyDescent="0.2">
      <c r="B648">
        <v>691.15499999999997</v>
      </c>
      <c r="C648">
        <v>-8.0901200000000004E-5</v>
      </c>
      <c r="F648">
        <v>691.34500000000003</v>
      </c>
      <c r="G648">
        <v>-1.4680199999999999E-4</v>
      </c>
      <c r="J648">
        <v>691.66</v>
      </c>
      <c r="K648">
        <v>-1.36308E-4</v>
      </c>
      <c r="N648">
        <v>688.51300000000003</v>
      </c>
      <c r="O648">
        <v>-1.1956E-4</v>
      </c>
      <c r="R648">
        <v>690.98800000000006</v>
      </c>
      <c r="S648">
        <v>-1.3726600000000001E-4</v>
      </c>
    </row>
    <row r="649" spans="2:19" x14ac:dyDescent="0.2">
      <c r="B649">
        <v>692.14499999999998</v>
      </c>
      <c r="C649" s="16">
        <v>-7.7666599999999999E-5</v>
      </c>
      <c r="F649">
        <v>692.32799999999997</v>
      </c>
      <c r="G649">
        <v>-1.42972E-4</v>
      </c>
      <c r="J649">
        <v>692.65300000000002</v>
      </c>
      <c r="K649">
        <v>-1.33962E-4</v>
      </c>
      <c r="N649">
        <v>689.49699999999996</v>
      </c>
      <c r="O649">
        <v>-1.16146E-4</v>
      </c>
      <c r="R649">
        <v>691.98199999999997</v>
      </c>
      <c r="S649">
        <v>-1.3212099999999999E-4</v>
      </c>
    </row>
    <row r="650" spans="2:19" x14ac:dyDescent="0.2">
      <c r="B650">
        <v>693.14300000000003</v>
      </c>
      <c r="C650" s="16">
        <v>-6.8458499999999995E-5</v>
      </c>
      <c r="F650">
        <v>693.33199999999999</v>
      </c>
      <c r="G650">
        <v>-1.32294E-4</v>
      </c>
      <c r="J650">
        <v>693.64300000000003</v>
      </c>
      <c r="K650">
        <v>-1.2192E-4</v>
      </c>
      <c r="N650">
        <v>690.48500000000001</v>
      </c>
      <c r="O650">
        <v>-1.05801E-4</v>
      </c>
      <c r="R650">
        <v>692.97500000000002</v>
      </c>
      <c r="S650">
        <v>-1.1806700000000001E-4</v>
      </c>
    </row>
    <row r="651" spans="2:19" x14ac:dyDescent="0.2">
      <c r="B651">
        <v>694.12900000000002</v>
      </c>
      <c r="C651" s="16">
        <v>-6.3092899999999994E-5</v>
      </c>
      <c r="F651">
        <v>694.32</v>
      </c>
      <c r="G651">
        <v>-1.2401600000000001E-4</v>
      </c>
      <c r="J651">
        <v>694.63099999999997</v>
      </c>
      <c r="K651">
        <v>-1.1338899999999999E-4</v>
      </c>
      <c r="N651">
        <v>691.46600000000001</v>
      </c>
      <c r="O651">
        <v>-1.00154E-4</v>
      </c>
      <c r="R651">
        <v>693.96400000000006</v>
      </c>
      <c r="S651">
        <v>-1.1111E-4</v>
      </c>
    </row>
    <row r="652" spans="2:19" x14ac:dyDescent="0.2">
      <c r="B652">
        <v>695.12199999999996</v>
      </c>
      <c r="C652" s="16">
        <v>-6.4299600000000004E-5</v>
      </c>
      <c r="F652">
        <v>695.32299999999998</v>
      </c>
      <c r="G652">
        <v>-1.26842E-4</v>
      </c>
      <c r="J652">
        <v>695.625</v>
      </c>
      <c r="K652">
        <v>-1.14679E-4</v>
      </c>
      <c r="N652">
        <v>692.44799999999998</v>
      </c>
      <c r="O652">
        <v>-1.0359199999999999E-4</v>
      </c>
      <c r="R652">
        <v>694.95699999999999</v>
      </c>
      <c r="S652">
        <v>-1.12896E-4</v>
      </c>
    </row>
    <row r="653" spans="2:19" x14ac:dyDescent="0.2">
      <c r="B653">
        <v>696.11900000000003</v>
      </c>
      <c r="C653" s="16">
        <v>-7.3414300000000006E-5</v>
      </c>
      <c r="F653">
        <v>696.31899999999996</v>
      </c>
      <c r="G653">
        <v>-1.4056E-4</v>
      </c>
      <c r="J653">
        <v>696.61900000000003</v>
      </c>
      <c r="K653">
        <v>-1.26616E-4</v>
      </c>
      <c r="N653">
        <v>693.43700000000001</v>
      </c>
      <c r="O653">
        <v>-1.1519999999999999E-4</v>
      </c>
      <c r="R653">
        <v>695.94500000000005</v>
      </c>
      <c r="S653">
        <v>-1.2263899999999999E-4</v>
      </c>
    </row>
    <row r="654" spans="2:19" x14ac:dyDescent="0.2">
      <c r="B654">
        <v>697.11500000000001</v>
      </c>
      <c r="C654" s="16">
        <v>-7.4899400000000003E-5</v>
      </c>
      <c r="F654">
        <v>697.32500000000005</v>
      </c>
      <c r="G654">
        <v>-1.4994499999999999E-4</v>
      </c>
      <c r="J654">
        <v>697.60599999999999</v>
      </c>
      <c r="K654">
        <v>-1.32201E-4</v>
      </c>
      <c r="N654">
        <v>694.42600000000004</v>
      </c>
      <c r="O654">
        <v>-1.1445700000000001E-4</v>
      </c>
      <c r="R654">
        <v>696.93600000000004</v>
      </c>
      <c r="S654">
        <v>-1.2615200000000001E-4</v>
      </c>
    </row>
    <row r="655" spans="2:19" x14ac:dyDescent="0.2">
      <c r="B655">
        <v>698.12300000000005</v>
      </c>
      <c r="C655" s="16">
        <v>-6.6286199999999996E-5</v>
      </c>
      <c r="F655">
        <v>698.31899999999996</v>
      </c>
      <c r="G655">
        <v>-1.4406799999999999E-4</v>
      </c>
      <c r="J655">
        <v>698.60199999999998</v>
      </c>
      <c r="K655">
        <v>-1.2587399999999999E-4</v>
      </c>
      <c r="N655">
        <v>695.42200000000003</v>
      </c>
      <c r="O655">
        <v>-1.03106E-4</v>
      </c>
      <c r="R655">
        <v>697.92899999999997</v>
      </c>
      <c r="S655">
        <v>-1.1878400000000001E-4</v>
      </c>
    </row>
    <row r="656" spans="2:19" x14ac:dyDescent="0.2">
      <c r="B656">
        <v>699.1</v>
      </c>
      <c r="C656" s="16">
        <v>-6.2614799999999996E-5</v>
      </c>
      <c r="F656">
        <v>699.31399999999996</v>
      </c>
      <c r="G656">
        <v>-1.3401999999999999E-4</v>
      </c>
      <c r="J656">
        <v>699.59299999999996</v>
      </c>
      <c r="K656">
        <v>-1.21259E-4</v>
      </c>
      <c r="N656">
        <v>696.41</v>
      </c>
      <c r="O656" s="16">
        <v>-9.7149699999999996E-5</v>
      </c>
      <c r="R656">
        <v>698.91899999999998</v>
      </c>
      <c r="S656">
        <v>-1.14652E-4</v>
      </c>
    </row>
    <row r="657" spans="2:19" x14ac:dyDescent="0.2">
      <c r="B657">
        <v>700.08900000000006</v>
      </c>
      <c r="C657" s="16">
        <v>-6.5959799999999998E-5</v>
      </c>
      <c r="F657">
        <v>700.31299999999999</v>
      </c>
      <c r="G657">
        <v>-1.3082E-4</v>
      </c>
      <c r="J657">
        <v>700.58299999999997</v>
      </c>
      <c r="K657">
        <v>-1.20958E-4</v>
      </c>
      <c r="N657">
        <v>697.41099999999994</v>
      </c>
      <c r="O657" s="16">
        <v>-9.7316600000000003E-5</v>
      </c>
      <c r="R657">
        <v>699.90800000000002</v>
      </c>
      <c r="S657">
        <v>-1.1400699999999999E-4</v>
      </c>
    </row>
    <row r="658" spans="2:19" x14ac:dyDescent="0.2">
      <c r="B658">
        <v>701.08199999999999</v>
      </c>
      <c r="C658" s="16">
        <v>-7.48453E-5</v>
      </c>
      <c r="F658">
        <v>701.30799999999999</v>
      </c>
      <c r="G658">
        <v>-1.37477E-4</v>
      </c>
      <c r="J658">
        <v>701.577</v>
      </c>
      <c r="K658">
        <v>-1.2718500000000001E-4</v>
      </c>
      <c r="N658">
        <v>698.41099999999994</v>
      </c>
      <c r="O658">
        <v>-1.06142E-4</v>
      </c>
      <c r="R658">
        <v>700.90200000000004</v>
      </c>
      <c r="S658">
        <v>-1.2160200000000001E-4</v>
      </c>
    </row>
    <row r="659" spans="2:19" x14ac:dyDescent="0.2">
      <c r="B659">
        <v>702.07</v>
      </c>
      <c r="C659" s="16">
        <v>-7.5496700000000005E-5</v>
      </c>
      <c r="F659">
        <v>702.30600000000004</v>
      </c>
      <c r="G659">
        <v>-1.3771700000000001E-4</v>
      </c>
      <c r="J659">
        <v>702.57799999999997</v>
      </c>
      <c r="K659">
        <v>-1.27577E-4</v>
      </c>
      <c r="N659">
        <v>699.41099999999994</v>
      </c>
      <c r="O659">
        <v>-1.07316E-4</v>
      </c>
      <c r="R659">
        <v>701.90200000000004</v>
      </c>
      <c r="S659">
        <v>-1.2231899999999999E-4</v>
      </c>
    </row>
    <row r="660" spans="2:19" x14ac:dyDescent="0.2">
      <c r="B660">
        <v>703.05600000000004</v>
      </c>
      <c r="C660" s="16">
        <v>-5.8314399999999999E-5</v>
      </c>
      <c r="F660">
        <v>703.28800000000001</v>
      </c>
      <c r="G660">
        <v>-1.247E-4</v>
      </c>
      <c r="J660">
        <v>703.56200000000001</v>
      </c>
      <c r="K660">
        <v>-1.12396E-4</v>
      </c>
      <c r="N660">
        <v>700.40099999999995</v>
      </c>
      <c r="O660" s="16">
        <v>-9.2767099999999995E-5</v>
      </c>
      <c r="R660">
        <v>702.89200000000005</v>
      </c>
      <c r="S660">
        <v>-1.08899E-4</v>
      </c>
    </row>
    <row r="661" spans="2:19" x14ac:dyDescent="0.2">
      <c r="B661">
        <v>704.06200000000001</v>
      </c>
      <c r="C661" s="16">
        <v>-4.0249600000000002E-5</v>
      </c>
      <c r="F661">
        <v>704.29899999999998</v>
      </c>
      <c r="G661">
        <v>-1.0752299999999999E-4</v>
      </c>
      <c r="J661">
        <v>704.57</v>
      </c>
      <c r="K661" s="16">
        <v>-9.6667600000000003E-5</v>
      </c>
      <c r="N661">
        <v>701.40899999999999</v>
      </c>
      <c r="O661" s="16">
        <v>-8.2244999999999996E-5</v>
      </c>
      <c r="R661">
        <v>703.89200000000005</v>
      </c>
      <c r="S661" s="16">
        <v>-9.5961199999999999E-5</v>
      </c>
    </row>
    <row r="662" spans="2:19" x14ac:dyDescent="0.2">
      <c r="B662">
        <v>705.03200000000004</v>
      </c>
      <c r="C662" s="16">
        <v>-3.5468400000000001E-5</v>
      </c>
      <c r="F662">
        <v>705.28899999999999</v>
      </c>
      <c r="G662">
        <v>-1.01333E-4</v>
      </c>
      <c r="J662">
        <v>705.55700000000002</v>
      </c>
      <c r="K662" s="16">
        <v>-9.6340000000000003E-5</v>
      </c>
      <c r="N662">
        <v>702.38800000000003</v>
      </c>
      <c r="O662" s="16">
        <v>-7.6924199999999998E-5</v>
      </c>
      <c r="R662">
        <v>704.88800000000003</v>
      </c>
      <c r="S662" s="16">
        <v>-8.8631100000000006E-5</v>
      </c>
    </row>
    <row r="663" spans="2:19" x14ac:dyDescent="0.2">
      <c r="B663">
        <v>706.04200000000003</v>
      </c>
      <c r="C663" s="16">
        <v>-4.9878099999999999E-5</v>
      </c>
      <c r="F663">
        <v>706.27800000000002</v>
      </c>
      <c r="G663">
        <v>-1.16401E-4</v>
      </c>
      <c r="J663">
        <v>706.55399999999997</v>
      </c>
      <c r="K663">
        <v>-1.1261599999999999E-4</v>
      </c>
      <c r="N663">
        <v>703.38699999999994</v>
      </c>
      <c r="O663" s="16">
        <v>-8.1947000000000007E-5</v>
      </c>
      <c r="R663">
        <v>705.88400000000001</v>
      </c>
      <c r="S663" s="16">
        <v>-9.8441099999999995E-5</v>
      </c>
    </row>
    <row r="664" spans="2:19" x14ac:dyDescent="0.2">
      <c r="B664">
        <v>707.05200000000002</v>
      </c>
      <c r="C664" s="16">
        <v>-7.2732199999999995E-5</v>
      </c>
      <c r="F664">
        <v>707.26199999999994</v>
      </c>
      <c r="G664">
        <v>-1.3730400000000001E-4</v>
      </c>
      <c r="J664">
        <v>707.55700000000002</v>
      </c>
      <c r="K664">
        <v>-1.32247E-4</v>
      </c>
      <c r="N664">
        <v>704.38</v>
      </c>
      <c r="O664" s="16">
        <v>-9.9026900000000006E-5</v>
      </c>
      <c r="R664">
        <v>706.87900000000002</v>
      </c>
      <c r="S664">
        <v>-1.15333E-4</v>
      </c>
    </row>
    <row r="665" spans="2:19" x14ac:dyDescent="0.2">
      <c r="B665">
        <v>708.04399999999998</v>
      </c>
      <c r="C665" s="16">
        <v>-8.3394599999999996E-5</v>
      </c>
      <c r="F665">
        <v>708.25199999999995</v>
      </c>
      <c r="G665">
        <v>-1.45864E-4</v>
      </c>
      <c r="J665">
        <v>708.548</v>
      </c>
      <c r="K665">
        <v>-1.3783999999999999E-4</v>
      </c>
      <c r="N665">
        <v>705.36400000000003</v>
      </c>
      <c r="O665">
        <v>-1.0840600000000001E-4</v>
      </c>
      <c r="R665">
        <v>707.87</v>
      </c>
      <c r="S665">
        <v>-1.24404E-4</v>
      </c>
    </row>
    <row r="666" spans="2:19" x14ac:dyDescent="0.2">
      <c r="B666">
        <v>709.03700000000003</v>
      </c>
      <c r="C666" s="16">
        <v>-7.8590200000000005E-5</v>
      </c>
      <c r="F666">
        <v>709.25199999999995</v>
      </c>
      <c r="G666">
        <v>-1.3961900000000001E-4</v>
      </c>
      <c r="J666">
        <v>709.55600000000004</v>
      </c>
      <c r="K666">
        <v>-1.30388E-4</v>
      </c>
      <c r="N666">
        <v>706.35799999999995</v>
      </c>
      <c r="O666">
        <v>-1.11894E-4</v>
      </c>
      <c r="R666">
        <v>708.87699999999995</v>
      </c>
      <c r="S666">
        <v>-1.2493000000000001E-4</v>
      </c>
    </row>
    <row r="667" spans="2:19" x14ac:dyDescent="0.2">
      <c r="B667">
        <v>710.03700000000003</v>
      </c>
      <c r="C667" s="16">
        <v>-7.0487699999999999E-5</v>
      </c>
      <c r="F667">
        <v>710.23900000000003</v>
      </c>
      <c r="G667">
        <v>-1.2996500000000001E-4</v>
      </c>
      <c r="J667">
        <v>710.54899999999998</v>
      </c>
      <c r="K667">
        <v>-1.2476100000000001E-4</v>
      </c>
      <c r="N667">
        <v>707.34100000000001</v>
      </c>
      <c r="O667">
        <v>-1.07692E-4</v>
      </c>
      <c r="R667">
        <v>709.87199999999996</v>
      </c>
      <c r="S667">
        <v>-1.1729400000000001E-4</v>
      </c>
    </row>
    <row r="668" spans="2:19" x14ac:dyDescent="0.2">
      <c r="B668">
        <v>711.02300000000002</v>
      </c>
      <c r="C668" s="16">
        <v>-6.6242100000000001E-5</v>
      </c>
      <c r="F668">
        <v>711.22699999999998</v>
      </c>
      <c r="G668">
        <v>-1.2643100000000001E-4</v>
      </c>
      <c r="J668">
        <v>711.55100000000004</v>
      </c>
      <c r="K668">
        <v>-1.26809E-4</v>
      </c>
      <c r="N668">
        <v>708.33299999999997</v>
      </c>
      <c r="O668">
        <v>-1.02951E-4</v>
      </c>
      <c r="R668">
        <v>710.85799999999995</v>
      </c>
      <c r="S668">
        <v>-1.12401E-4</v>
      </c>
    </row>
    <row r="669" spans="2:19" x14ac:dyDescent="0.2">
      <c r="B669">
        <v>712.03</v>
      </c>
      <c r="C669" s="16">
        <v>-7.0659800000000004E-5</v>
      </c>
      <c r="F669">
        <v>712.22900000000004</v>
      </c>
      <c r="G669">
        <v>-1.3390400000000001E-4</v>
      </c>
      <c r="J669">
        <v>712.55200000000002</v>
      </c>
      <c r="K669">
        <v>-1.3572399999999999E-4</v>
      </c>
      <c r="N669">
        <v>709.31399999999996</v>
      </c>
      <c r="O669">
        <v>-1.07466E-4</v>
      </c>
      <c r="R669">
        <v>711.86099999999999</v>
      </c>
      <c r="S669">
        <v>-1.16316E-4</v>
      </c>
    </row>
    <row r="670" spans="2:19" x14ac:dyDescent="0.2">
      <c r="B670">
        <v>713.03899999999999</v>
      </c>
      <c r="C670">
        <v>-7.7412900000000006E-5</v>
      </c>
      <c r="F670">
        <v>713.20899999999995</v>
      </c>
      <c r="G670">
        <v>-1.4555300000000001E-4</v>
      </c>
      <c r="J670">
        <v>713.53499999999997</v>
      </c>
      <c r="K670">
        <v>-1.4545199999999999E-4</v>
      </c>
      <c r="N670">
        <v>710.28</v>
      </c>
      <c r="O670">
        <v>-1.13724E-4</v>
      </c>
      <c r="R670">
        <v>712.83900000000006</v>
      </c>
      <c r="S670">
        <v>-1.2375900000000001E-4</v>
      </c>
    </row>
    <row r="671" spans="2:19" x14ac:dyDescent="0.2">
      <c r="B671">
        <v>714.04</v>
      </c>
      <c r="C671">
        <v>-7.8305299999999997E-5</v>
      </c>
      <c r="F671">
        <v>714.20500000000004</v>
      </c>
      <c r="G671">
        <v>-1.5249799999999999E-4</v>
      </c>
      <c r="J671">
        <v>714.53700000000003</v>
      </c>
      <c r="K671">
        <v>-1.4851400000000001E-4</v>
      </c>
      <c r="N671">
        <v>711.255</v>
      </c>
      <c r="O671">
        <v>-1.18956E-4</v>
      </c>
      <c r="R671">
        <v>713.827</v>
      </c>
      <c r="S671">
        <v>-1.3009E-4</v>
      </c>
    </row>
    <row r="672" spans="2:19" x14ac:dyDescent="0.2">
      <c r="B672">
        <v>715.04600000000005</v>
      </c>
      <c r="C672" s="16">
        <v>-7.7951899999999995E-5</v>
      </c>
      <c r="F672">
        <v>715.2</v>
      </c>
      <c r="G672">
        <v>-1.51368E-4</v>
      </c>
      <c r="J672">
        <v>715.53599999999994</v>
      </c>
      <c r="K672">
        <v>-1.44089E-4</v>
      </c>
      <c r="N672">
        <v>712.22400000000005</v>
      </c>
      <c r="O672">
        <v>-1.1867299999999999E-4</v>
      </c>
      <c r="R672">
        <v>714.81799999999998</v>
      </c>
      <c r="S672">
        <v>-1.2847499999999999E-4</v>
      </c>
    </row>
    <row r="673" spans="2:19" x14ac:dyDescent="0.2">
      <c r="B673">
        <v>716.05200000000002</v>
      </c>
      <c r="C673">
        <v>-7.7085300000000005E-5</v>
      </c>
      <c r="F673">
        <v>716.19600000000003</v>
      </c>
      <c r="G673">
        <v>-1.4531099999999999E-4</v>
      </c>
      <c r="J673">
        <v>716.53599999999994</v>
      </c>
      <c r="K673">
        <v>-1.4075099999999999E-4</v>
      </c>
      <c r="N673">
        <v>713.19</v>
      </c>
      <c r="O673">
        <v>-1.19694E-4</v>
      </c>
      <c r="R673">
        <v>715.80899999999997</v>
      </c>
      <c r="S673">
        <v>-1.25623E-4</v>
      </c>
    </row>
    <row r="674" spans="2:19" x14ac:dyDescent="0.2">
      <c r="B674">
        <v>717.04899999999998</v>
      </c>
      <c r="C674">
        <v>-8.5718900000000004E-5</v>
      </c>
      <c r="F674">
        <v>717.197</v>
      </c>
      <c r="G674">
        <v>-1.4529899999999999E-4</v>
      </c>
      <c r="J674">
        <v>717.51599999999996</v>
      </c>
      <c r="K674">
        <v>-1.42099E-4</v>
      </c>
      <c r="N674">
        <v>714.16899999999998</v>
      </c>
      <c r="O674">
        <v>-1.25272E-4</v>
      </c>
      <c r="R674">
        <v>716.79700000000003</v>
      </c>
      <c r="S674">
        <v>-1.2869499999999999E-4</v>
      </c>
    </row>
    <row r="675" spans="2:19" x14ac:dyDescent="0.2">
      <c r="B675">
        <v>718.07899999999995</v>
      </c>
      <c r="C675">
        <v>-1.0337500000000001E-4</v>
      </c>
      <c r="F675">
        <v>718.20500000000004</v>
      </c>
      <c r="G675">
        <v>-1.5856E-4</v>
      </c>
      <c r="J675">
        <v>718.52</v>
      </c>
      <c r="K675">
        <v>-1.58002E-4</v>
      </c>
      <c r="N675">
        <v>715.17399999999998</v>
      </c>
      <c r="O675">
        <v>-1.3988999999999999E-4</v>
      </c>
      <c r="R675">
        <v>717.80700000000002</v>
      </c>
      <c r="S675">
        <v>-1.4085599999999999E-4</v>
      </c>
    </row>
    <row r="676" spans="2:19" x14ac:dyDescent="0.2">
      <c r="B676">
        <v>719.09100000000001</v>
      </c>
      <c r="C676">
        <v>-1.39009E-4</v>
      </c>
      <c r="F676">
        <v>719.21</v>
      </c>
      <c r="G676">
        <v>-1.9708200000000001E-4</v>
      </c>
      <c r="J676">
        <v>719.52700000000004</v>
      </c>
      <c r="K676">
        <v>-1.9766400000000001E-4</v>
      </c>
      <c r="N676">
        <v>716.16499999999996</v>
      </c>
      <c r="O676">
        <v>-1.72106E-4</v>
      </c>
      <c r="R676">
        <v>718.81100000000004</v>
      </c>
      <c r="S676">
        <v>-1.7831699999999999E-4</v>
      </c>
    </row>
    <row r="677" spans="2:19" x14ac:dyDescent="0.2">
      <c r="B677">
        <v>720.09900000000005</v>
      </c>
      <c r="C677">
        <v>-1.5158700000000001E-4</v>
      </c>
      <c r="F677">
        <v>720.22199999999998</v>
      </c>
      <c r="G677">
        <v>-2.14284E-4</v>
      </c>
      <c r="J677">
        <v>720.53</v>
      </c>
      <c r="K677">
        <v>-2.1510100000000001E-4</v>
      </c>
      <c r="N677">
        <v>717.15499999999997</v>
      </c>
      <c r="O677">
        <v>-1.82437E-4</v>
      </c>
      <c r="R677">
        <v>719.82100000000003</v>
      </c>
      <c r="S677">
        <v>-1.9362700000000001E-4</v>
      </c>
    </row>
    <row r="678" spans="2:19" x14ac:dyDescent="0.2">
      <c r="B678">
        <v>721.11</v>
      </c>
      <c r="C678">
        <v>-1.1224E-4</v>
      </c>
      <c r="F678">
        <v>721.23699999999997</v>
      </c>
      <c r="G678">
        <v>-1.7781900000000001E-4</v>
      </c>
      <c r="J678">
        <v>721.55200000000002</v>
      </c>
      <c r="K678">
        <v>-1.7939099999999999E-4</v>
      </c>
      <c r="N678">
        <v>718.16600000000005</v>
      </c>
      <c r="O678">
        <v>-1.4697199999999999E-4</v>
      </c>
      <c r="R678">
        <v>720.83500000000004</v>
      </c>
      <c r="S678">
        <v>-1.5756799999999999E-4</v>
      </c>
    </row>
    <row r="679" spans="2:19" x14ac:dyDescent="0.2">
      <c r="B679">
        <v>722.1</v>
      </c>
      <c r="C679" s="16">
        <v>-5.0993199999999998E-5</v>
      </c>
      <c r="F679">
        <v>722.24900000000002</v>
      </c>
      <c r="G679">
        <v>-1.1645E-4</v>
      </c>
      <c r="J679">
        <v>722.55899999999997</v>
      </c>
      <c r="K679">
        <v>-1.19611E-4</v>
      </c>
      <c r="N679">
        <v>719.15099999999995</v>
      </c>
      <c r="O679" s="16">
        <v>-8.65887E-5</v>
      </c>
      <c r="R679">
        <v>721.82600000000002</v>
      </c>
      <c r="S679" s="16">
        <v>-9.5824900000000005E-5</v>
      </c>
    </row>
    <row r="680" spans="2:19" x14ac:dyDescent="0.2">
      <c r="B680">
        <v>723.10599999999999</v>
      </c>
      <c r="C680" s="16">
        <v>-1.09222E-7</v>
      </c>
      <c r="F680">
        <v>723.26099999999997</v>
      </c>
      <c r="G680" s="16">
        <v>-6.0914800000000002E-5</v>
      </c>
      <c r="J680">
        <v>723.57100000000003</v>
      </c>
      <c r="K680" s="16">
        <v>-6.9079300000000001E-5</v>
      </c>
      <c r="N680">
        <v>720.14400000000001</v>
      </c>
      <c r="O680" s="16">
        <v>-3.6261699999999999E-5</v>
      </c>
      <c r="R680">
        <v>722.84400000000005</v>
      </c>
      <c r="S680" s="16">
        <v>-3.8124100000000003E-5</v>
      </c>
    </row>
    <row r="681" spans="2:19" x14ac:dyDescent="0.2">
      <c r="B681">
        <v>724.11800000000005</v>
      </c>
      <c r="C681" s="16">
        <v>-7.20825E-6</v>
      </c>
      <c r="F681">
        <v>724.27200000000005</v>
      </c>
      <c r="G681" s="16">
        <v>-6.5187900000000007E-5</v>
      </c>
      <c r="J681">
        <v>724.601</v>
      </c>
      <c r="K681" s="16">
        <v>-7.5118100000000002E-5</v>
      </c>
      <c r="N681">
        <v>721.15200000000004</v>
      </c>
      <c r="O681" s="16">
        <v>-4.20227E-5</v>
      </c>
      <c r="R681">
        <v>723.84799999999996</v>
      </c>
      <c r="S681" s="16">
        <v>-3.9543399999999998E-5</v>
      </c>
    </row>
    <row r="682" spans="2:19" x14ac:dyDescent="0.2">
      <c r="B682">
        <v>725.11599999999999</v>
      </c>
      <c r="C682" s="16">
        <v>-6.3894199999999996E-5</v>
      </c>
      <c r="F682">
        <v>725.26099999999997</v>
      </c>
      <c r="G682">
        <v>-1.19758E-4</v>
      </c>
      <c r="J682">
        <v>725.60400000000004</v>
      </c>
      <c r="K682">
        <v>-1.29164E-4</v>
      </c>
      <c r="N682">
        <v>722.14200000000005</v>
      </c>
      <c r="O682">
        <v>-1.00523E-4</v>
      </c>
      <c r="R682">
        <v>724.83199999999999</v>
      </c>
      <c r="S682" s="16">
        <v>-9.6508600000000006E-5</v>
      </c>
    </row>
    <row r="683" spans="2:19" x14ac:dyDescent="0.2">
      <c r="B683">
        <v>726.12800000000004</v>
      </c>
      <c r="C683">
        <v>-1.04453E-4</v>
      </c>
      <c r="F683">
        <v>726.27200000000005</v>
      </c>
      <c r="G683">
        <v>-1.6241300000000001E-4</v>
      </c>
      <c r="J683">
        <v>726.62099999999998</v>
      </c>
      <c r="K683">
        <v>-1.67171E-4</v>
      </c>
      <c r="N683">
        <v>723.15200000000004</v>
      </c>
      <c r="O683">
        <v>-1.46176E-4</v>
      </c>
      <c r="R683">
        <v>725.84400000000005</v>
      </c>
      <c r="S683">
        <v>-1.43416E-4</v>
      </c>
    </row>
    <row r="684" spans="2:19" x14ac:dyDescent="0.2">
      <c r="B684">
        <v>727.14700000000005</v>
      </c>
      <c r="C684">
        <v>-8.8621800000000006E-5</v>
      </c>
      <c r="F684">
        <v>727.28300000000002</v>
      </c>
      <c r="G684">
        <v>-1.5320399999999999E-4</v>
      </c>
      <c r="J684">
        <v>727.64099999999996</v>
      </c>
      <c r="K684">
        <v>-1.5283899999999999E-4</v>
      </c>
      <c r="N684">
        <v>724.17399999999998</v>
      </c>
      <c r="O684">
        <v>-1.3610799999999999E-4</v>
      </c>
      <c r="R684">
        <v>726.86</v>
      </c>
      <c r="S684">
        <v>-1.35201E-4</v>
      </c>
    </row>
    <row r="685" spans="2:19" x14ac:dyDescent="0.2">
      <c r="B685">
        <v>728.16800000000001</v>
      </c>
      <c r="C685" s="16">
        <v>-5.3958400000000002E-5</v>
      </c>
      <c r="F685">
        <v>728.27</v>
      </c>
      <c r="G685">
        <v>-1.1929E-4</v>
      </c>
      <c r="J685">
        <v>728.65300000000002</v>
      </c>
      <c r="K685">
        <v>-1.19599E-4</v>
      </c>
      <c r="N685">
        <v>725.16499999999996</v>
      </c>
      <c r="O685">
        <v>-1.0134800000000001E-4</v>
      </c>
      <c r="R685">
        <v>727.86699999999996</v>
      </c>
      <c r="S685">
        <v>-1.0399999999999999E-4</v>
      </c>
    </row>
    <row r="686" spans="2:19" x14ac:dyDescent="0.2">
      <c r="B686">
        <v>729.18899999999996</v>
      </c>
      <c r="C686" s="16">
        <v>-2.7083000000000001E-5</v>
      </c>
      <c r="F686">
        <v>729.28499999999997</v>
      </c>
      <c r="G686" s="16">
        <v>-9.5077199999999998E-5</v>
      </c>
      <c r="J686">
        <v>729.66</v>
      </c>
      <c r="K686" s="16">
        <v>-9.8610399999999994E-5</v>
      </c>
      <c r="N686">
        <v>726.16899999999998</v>
      </c>
      <c r="O686" s="16">
        <v>-7.3576699999999996E-5</v>
      </c>
      <c r="R686">
        <v>728.875</v>
      </c>
      <c r="S686" s="16">
        <v>-7.9655100000000002E-5</v>
      </c>
    </row>
    <row r="687" spans="2:19" x14ac:dyDescent="0.2">
      <c r="B687">
        <v>730.20500000000004</v>
      </c>
      <c r="C687" s="16">
        <v>-3.6083700000000001E-5</v>
      </c>
      <c r="F687">
        <v>730.29600000000005</v>
      </c>
      <c r="G687">
        <v>-1.06786E-4</v>
      </c>
      <c r="J687">
        <v>730.67</v>
      </c>
      <c r="K687">
        <v>-1.11952E-4</v>
      </c>
      <c r="N687">
        <v>727.19600000000003</v>
      </c>
      <c r="O687" s="16">
        <v>-8.3224200000000002E-5</v>
      </c>
      <c r="R687">
        <v>729.87900000000002</v>
      </c>
      <c r="S687" s="16">
        <v>-8.7188700000000001E-5</v>
      </c>
    </row>
    <row r="688" spans="2:19" x14ac:dyDescent="0.2">
      <c r="B688">
        <v>731.23299999999995</v>
      </c>
      <c r="C688" s="16">
        <v>-7.6744300000000003E-5</v>
      </c>
      <c r="F688">
        <v>731.31200000000001</v>
      </c>
      <c r="G688">
        <v>-1.3890699999999999E-4</v>
      </c>
      <c r="J688">
        <v>731.67600000000004</v>
      </c>
      <c r="K688">
        <v>-1.45067E-4</v>
      </c>
      <c r="N688">
        <v>728.20600000000002</v>
      </c>
      <c r="O688">
        <v>-1.1398799999999999E-4</v>
      </c>
      <c r="R688">
        <v>730.89200000000005</v>
      </c>
      <c r="S688">
        <v>-1.1776499999999999E-4</v>
      </c>
    </row>
    <row r="689" spans="2:19" x14ac:dyDescent="0.2">
      <c r="B689">
        <v>732.23099999999999</v>
      </c>
      <c r="C689">
        <v>-8.73737E-5</v>
      </c>
      <c r="F689">
        <v>732.32</v>
      </c>
      <c r="G689">
        <v>-1.4221200000000001E-4</v>
      </c>
      <c r="J689">
        <v>732.68</v>
      </c>
      <c r="K689">
        <v>-1.4663100000000001E-4</v>
      </c>
      <c r="N689">
        <v>729.21799999999996</v>
      </c>
      <c r="O689">
        <v>-1.1730000000000001E-4</v>
      </c>
      <c r="R689">
        <v>731.89200000000005</v>
      </c>
      <c r="S689">
        <v>-1.1627400000000001E-4</v>
      </c>
    </row>
    <row r="690" spans="2:19" x14ac:dyDescent="0.2">
      <c r="B690">
        <v>733.26800000000003</v>
      </c>
      <c r="C690" s="16">
        <v>-8.5988400000000005E-5</v>
      </c>
      <c r="F690">
        <v>733.351</v>
      </c>
      <c r="G690">
        <v>-1.2959199999999999E-4</v>
      </c>
      <c r="J690">
        <v>733.71</v>
      </c>
      <c r="K690">
        <v>-1.3289899999999999E-4</v>
      </c>
      <c r="N690">
        <v>730.23900000000003</v>
      </c>
      <c r="O690">
        <v>-1.09083E-4</v>
      </c>
      <c r="R690">
        <v>732.91300000000001</v>
      </c>
      <c r="S690">
        <v>-1.0286800000000001E-4</v>
      </c>
    </row>
    <row r="691" spans="2:19" x14ac:dyDescent="0.2">
      <c r="B691">
        <v>734.28399999999999</v>
      </c>
      <c r="C691" s="16">
        <v>-8.2049400000000001E-5</v>
      </c>
      <c r="F691">
        <v>734.36300000000006</v>
      </c>
      <c r="G691">
        <v>-1.23039E-4</v>
      </c>
      <c r="J691">
        <v>734.721</v>
      </c>
      <c r="K691">
        <v>-1.24676E-4</v>
      </c>
      <c r="N691">
        <v>731.24599999999998</v>
      </c>
      <c r="O691">
        <v>-1.0924799999999999E-4</v>
      </c>
      <c r="R691">
        <v>733.92600000000004</v>
      </c>
      <c r="S691" s="16">
        <v>-9.8391800000000002E-5</v>
      </c>
    </row>
    <row r="692" spans="2:19" x14ac:dyDescent="0.2">
      <c r="B692">
        <v>735.298</v>
      </c>
      <c r="C692" s="16">
        <v>-7.5948699999999993E-5</v>
      </c>
      <c r="F692">
        <v>735.38</v>
      </c>
      <c r="G692">
        <v>-1.3150400000000001E-4</v>
      </c>
      <c r="J692">
        <v>735.73400000000004</v>
      </c>
      <c r="K692">
        <v>-1.3293499999999999E-4</v>
      </c>
      <c r="N692">
        <v>732.26400000000001</v>
      </c>
      <c r="O692">
        <v>-1.19682E-4</v>
      </c>
      <c r="R692">
        <v>734.93499999999995</v>
      </c>
      <c r="S692">
        <v>-1.0869E-4</v>
      </c>
    </row>
    <row r="693" spans="2:19" x14ac:dyDescent="0.2">
      <c r="B693">
        <v>736.30799999999999</v>
      </c>
      <c r="C693" s="16">
        <v>-8.0217100000000001E-5</v>
      </c>
      <c r="F693">
        <v>736.375</v>
      </c>
      <c r="G693">
        <v>-1.45943E-4</v>
      </c>
      <c r="J693">
        <v>736.74099999999999</v>
      </c>
      <c r="K693">
        <v>-1.4594900000000001E-4</v>
      </c>
      <c r="N693">
        <v>733.27200000000005</v>
      </c>
      <c r="O693">
        <v>-1.34907E-4</v>
      </c>
      <c r="R693">
        <v>735.94100000000003</v>
      </c>
      <c r="S693">
        <v>-1.2422600000000001E-4</v>
      </c>
    </row>
    <row r="694" spans="2:19" x14ac:dyDescent="0.2">
      <c r="B694">
        <v>737.31</v>
      </c>
      <c r="C694" s="16">
        <v>-7.3242699999999996E-5</v>
      </c>
      <c r="F694">
        <v>737.39200000000005</v>
      </c>
      <c r="G694">
        <v>-1.4566000000000001E-4</v>
      </c>
      <c r="J694">
        <v>737.74099999999999</v>
      </c>
      <c r="K694">
        <v>-1.4582000000000001E-4</v>
      </c>
      <c r="N694">
        <v>734.26700000000005</v>
      </c>
      <c r="O694">
        <v>-1.36012E-4</v>
      </c>
      <c r="R694">
        <v>736.94500000000005</v>
      </c>
      <c r="S694">
        <v>-1.2379000000000001E-4</v>
      </c>
    </row>
    <row r="695" spans="2:19" x14ac:dyDescent="0.2">
      <c r="B695">
        <v>738.31799999999998</v>
      </c>
      <c r="C695" s="16">
        <v>-6.4680700000000006E-5</v>
      </c>
      <c r="F695">
        <v>738.39700000000005</v>
      </c>
      <c r="G695">
        <v>-1.3316000000000001E-4</v>
      </c>
      <c r="J695">
        <v>738.745</v>
      </c>
      <c r="K695">
        <v>-1.3349600000000001E-4</v>
      </c>
      <c r="N695">
        <v>735.26300000000003</v>
      </c>
      <c r="O695">
        <v>-1.23855E-4</v>
      </c>
      <c r="R695">
        <v>737.947</v>
      </c>
      <c r="S695">
        <v>-1.1254199999999999E-4</v>
      </c>
    </row>
    <row r="696" spans="2:19" x14ac:dyDescent="0.2">
      <c r="B696">
        <v>739.31100000000004</v>
      </c>
      <c r="C696" s="16">
        <v>-6.2550499999999997E-5</v>
      </c>
      <c r="F696">
        <v>739.4</v>
      </c>
      <c r="G696">
        <v>-1.27577E-4</v>
      </c>
      <c r="J696">
        <v>739.76700000000005</v>
      </c>
      <c r="K696">
        <v>-1.22905E-4</v>
      </c>
      <c r="N696">
        <v>736.26199999999994</v>
      </c>
      <c r="O696">
        <v>-1.1377199999999999E-4</v>
      </c>
      <c r="R696">
        <v>738.94299999999998</v>
      </c>
      <c r="S696">
        <v>-1.0417299999999999E-4</v>
      </c>
    </row>
    <row r="697" spans="2:19" x14ac:dyDescent="0.2">
      <c r="B697">
        <v>740.31100000000004</v>
      </c>
      <c r="C697" s="16">
        <v>-6.5333200000000007E-5</v>
      </c>
      <c r="F697">
        <v>740.40599999999995</v>
      </c>
      <c r="G697">
        <v>-1.29827E-4</v>
      </c>
      <c r="J697">
        <v>740.76300000000003</v>
      </c>
      <c r="K697">
        <v>-1.2216199999999999E-4</v>
      </c>
      <c r="N697">
        <v>737.26</v>
      </c>
      <c r="O697">
        <v>-1.066E-4</v>
      </c>
      <c r="R697">
        <v>739.952</v>
      </c>
      <c r="S697">
        <v>-1.0117E-4</v>
      </c>
    </row>
    <row r="698" spans="2:19" x14ac:dyDescent="0.2">
      <c r="B698">
        <v>741.32</v>
      </c>
      <c r="C698" s="16">
        <v>-6.9017399999999994E-5</v>
      </c>
      <c r="F698">
        <v>741.42200000000003</v>
      </c>
      <c r="G698">
        <v>-1.38181E-4</v>
      </c>
      <c r="J698">
        <v>741.77200000000005</v>
      </c>
      <c r="K698">
        <v>-1.26787E-4</v>
      </c>
      <c r="N698">
        <v>738.25199999999995</v>
      </c>
      <c r="O698">
        <v>-1.09169E-4</v>
      </c>
      <c r="R698">
        <v>740.95799999999997</v>
      </c>
      <c r="S698">
        <v>-1.08659E-4</v>
      </c>
    </row>
    <row r="699" spans="2:19" x14ac:dyDescent="0.2">
      <c r="B699">
        <v>742.327</v>
      </c>
      <c r="C699" s="16">
        <v>-7.1221600000000003E-5</v>
      </c>
      <c r="F699">
        <v>742.41899999999998</v>
      </c>
      <c r="G699">
        <v>-1.39491E-4</v>
      </c>
      <c r="J699">
        <v>742.76400000000001</v>
      </c>
      <c r="K699">
        <v>-1.2968100000000001E-4</v>
      </c>
      <c r="N699">
        <v>739.23699999999997</v>
      </c>
      <c r="O699">
        <v>-1.1967400000000001E-4</v>
      </c>
      <c r="R699">
        <v>741.95799999999997</v>
      </c>
      <c r="S699">
        <v>-1.1518099999999999E-4</v>
      </c>
    </row>
    <row r="700" spans="2:19" x14ac:dyDescent="0.2">
      <c r="B700">
        <v>743.33600000000001</v>
      </c>
      <c r="C700" s="16">
        <v>-6.8897400000000002E-5</v>
      </c>
      <c r="F700">
        <v>743.43799999999999</v>
      </c>
      <c r="G700">
        <v>-1.3317799999999999E-4</v>
      </c>
      <c r="J700">
        <v>743.76300000000003</v>
      </c>
      <c r="K700">
        <v>-1.26155E-4</v>
      </c>
      <c r="N700">
        <v>740.24099999999999</v>
      </c>
      <c r="O700">
        <v>-1.23967E-4</v>
      </c>
      <c r="R700">
        <v>742.98699999999997</v>
      </c>
      <c r="S700">
        <v>-1.1498299999999999E-4</v>
      </c>
    </row>
    <row r="701" spans="2:19" x14ac:dyDescent="0.2">
      <c r="B701">
        <v>744.327</v>
      </c>
      <c r="C701" s="16">
        <v>-7.0135400000000006E-5</v>
      </c>
      <c r="F701">
        <v>744.43200000000002</v>
      </c>
      <c r="G701">
        <v>-1.30376E-4</v>
      </c>
      <c r="J701">
        <v>744.75400000000002</v>
      </c>
      <c r="K701">
        <v>-1.2333900000000001E-4</v>
      </c>
      <c r="N701">
        <v>741.21799999999996</v>
      </c>
      <c r="O701">
        <v>-1.2652400000000001E-4</v>
      </c>
      <c r="R701">
        <v>743.99099999999999</v>
      </c>
      <c r="S701">
        <v>-1.17858E-4</v>
      </c>
    </row>
    <row r="702" spans="2:19" x14ac:dyDescent="0.2">
      <c r="B702">
        <v>745.33</v>
      </c>
      <c r="C702" s="16">
        <v>-7.1196400000000002E-5</v>
      </c>
      <c r="F702">
        <v>745.43399999999997</v>
      </c>
      <c r="G702">
        <v>-1.2764100000000001E-4</v>
      </c>
      <c r="J702">
        <v>745.75099999999998</v>
      </c>
      <c r="K702">
        <v>-1.21116E-4</v>
      </c>
      <c r="N702">
        <v>742.21699999999998</v>
      </c>
      <c r="O702">
        <v>-1.21691E-4</v>
      </c>
      <c r="R702">
        <v>745</v>
      </c>
      <c r="S702">
        <v>-1.13451E-4</v>
      </c>
    </row>
    <row r="703" spans="2:19" x14ac:dyDescent="0.2">
      <c r="B703">
        <v>746.32899999999995</v>
      </c>
      <c r="C703" s="16">
        <v>-6.7460799999999996E-5</v>
      </c>
      <c r="F703">
        <v>746.44299999999998</v>
      </c>
      <c r="G703">
        <v>-1.27088E-4</v>
      </c>
      <c r="J703">
        <v>746.73099999999999</v>
      </c>
      <c r="K703">
        <v>-1.18715E-4</v>
      </c>
      <c r="N703">
        <v>743.20699999999999</v>
      </c>
      <c r="O703">
        <v>-1.13924E-4</v>
      </c>
      <c r="R703">
        <v>745.99599999999998</v>
      </c>
      <c r="S703">
        <v>-1.0779400000000001E-4</v>
      </c>
    </row>
    <row r="704" spans="2:19" x14ac:dyDescent="0.2">
      <c r="B704">
        <v>747.33100000000002</v>
      </c>
      <c r="C704" s="16">
        <v>-7.1211599999999994E-5</v>
      </c>
      <c r="F704">
        <v>747.43799999999999</v>
      </c>
      <c r="G704">
        <v>-1.3123900000000001E-4</v>
      </c>
      <c r="J704">
        <v>747.71400000000006</v>
      </c>
      <c r="K704">
        <v>-1.21445E-4</v>
      </c>
      <c r="N704">
        <v>744.20299999999997</v>
      </c>
      <c r="O704">
        <v>-1.2064499999999999E-4</v>
      </c>
      <c r="R704">
        <v>747.00800000000004</v>
      </c>
      <c r="S704">
        <v>-1.09166E-4</v>
      </c>
    </row>
    <row r="705" spans="2:19" x14ac:dyDescent="0.2">
      <c r="B705">
        <v>748.34400000000005</v>
      </c>
      <c r="C705">
        <v>-8.2903099999999996E-5</v>
      </c>
      <c r="F705">
        <v>748.43499999999995</v>
      </c>
      <c r="G705">
        <v>-1.46052E-4</v>
      </c>
      <c r="J705">
        <v>748.69600000000003</v>
      </c>
      <c r="K705">
        <v>-1.3503300000000001E-4</v>
      </c>
      <c r="N705">
        <v>745.19</v>
      </c>
      <c r="O705">
        <v>-1.4301400000000001E-4</v>
      </c>
      <c r="R705">
        <v>748.01599999999996</v>
      </c>
      <c r="S705">
        <v>-1.2034100000000001E-4</v>
      </c>
    </row>
    <row r="706" spans="2:19" x14ac:dyDescent="0.2">
      <c r="B706">
        <v>749.346</v>
      </c>
      <c r="C706">
        <v>-9.7366600000000004E-5</v>
      </c>
      <c r="F706">
        <v>749.43499999999995</v>
      </c>
      <c r="G706">
        <v>-1.6361699999999999E-4</v>
      </c>
      <c r="J706">
        <v>749.68</v>
      </c>
      <c r="K706">
        <v>-1.4978499999999999E-4</v>
      </c>
      <c r="N706">
        <v>746.17899999999997</v>
      </c>
      <c r="O706">
        <v>-1.6484099999999999E-4</v>
      </c>
      <c r="R706">
        <v>749.02800000000002</v>
      </c>
      <c r="S706">
        <v>-1.36706E-4</v>
      </c>
    </row>
    <row r="707" spans="2:19" x14ac:dyDescent="0.2">
      <c r="B707">
        <v>750.36900000000003</v>
      </c>
      <c r="C707">
        <v>-9.2983400000000002E-5</v>
      </c>
      <c r="F707">
        <v>750.44200000000001</v>
      </c>
      <c r="G707">
        <v>-1.6049E-4</v>
      </c>
      <c r="J707">
        <v>750.67499999999995</v>
      </c>
      <c r="K707">
        <v>-1.43103E-4</v>
      </c>
      <c r="N707">
        <v>747.18499999999995</v>
      </c>
      <c r="O707">
        <v>-1.6426099999999999E-4</v>
      </c>
      <c r="R707">
        <v>750.04600000000005</v>
      </c>
      <c r="S707">
        <v>-1.3711100000000001E-4</v>
      </c>
    </row>
    <row r="708" spans="2:19" x14ac:dyDescent="0.2">
      <c r="B708">
        <v>751.38599999999997</v>
      </c>
      <c r="C708" s="16">
        <v>-7.7351100000000006E-5</v>
      </c>
      <c r="F708">
        <v>751.45500000000004</v>
      </c>
      <c r="G708">
        <v>-1.4583900000000001E-4</v>
      </c>
      <c r="J708">
        <v>751.68100000000004</v>
      </c>
      <c r="K708">
        <v>-1.2484E-4</v>
      </c>
      <c r="N708">
        <v>748.20500000000004</v>
      </c>
      <c r="O708">
        <v>-1.4351699999999999E-4</v>
      </c>
      <c r="R708">
        <v>751.06</v>
      </c>
      <c r="S708">
        <v>-1.2168E-4</v>
      </c>
    </row>
    <row r="709" spans="2:19" x14ac:dyDescent="0.2">
      <c r="B709">
        <v>752.37099999999998</v>
      </c>
      <c r="C709" s="16">
        <v>-5.59048E-5</v>
      </c>
      <c r="F709">
        <v>752.452</v>
      </c>
      <c r="G709">
        <v>-1.2634300000000001E-4</v>
      </c>
      <c r="J709">
        <v>752.66</v>
      </c>
      <c r="K709">
        <v>-1.03916E-4</v>
      </c>
      <c r="N709">
        <v>749.18899999999996</v>
      </c>
      <c r="O709">
        <v>-1.1670700000000001E-4</v>
      </c>
      <c r="R709">
        <v>752.04</v>
      </c>
      <c r="S709">
        <v>-1.01704E-4</v>
      </c>
    </row>
    <row r="710" spans="2:19" x14ac:dyDescent="0.2">
      <c r="B710">
        <v>753.375</v>
      </c>
      <c r="C710" s="16">
        <v>-4.7622700000000001E-5</v>
      </c>
      <c r="F710">
        <v>753.44600000000003</v>
      </c>
      <c r="G710">
        <v>-1.1666E-4</v>
      </c>
      <c r="J710">
        <v>753.65200000000004</v>
      </c>
      <c r="K710" s="16">
        <v>-9.54827E-5</v>
      </c>
      <c r="N710">
        <v>750.17700000000002</v>
      </c>
      <c r="O710">
        <v>-1.0623E-4</v>
      </c>
      <c r="R710">
        <v>753.03700000000003</v>
      </c>
      <c r="S710" s="16">
        <v>-9.3154300000000004E-5</v>
      </c>
    </row>
    <row r="711" spans="2:19" x14ac:dyDescent="0.2">
      <c r="B711">
        <v>754.36599999999999</v>
      </c>
      <c r="C711" s="16">
        <v>-5.5717100000000002E-5</v>
      </c>
      <c r="F711">
        <v>754.43100000000004</v>
      </c>
      <c r="G711">
        <v>-1.22986E-4</v>
      </c>
      <c r="J711">
        <v>754.64</v>
      </c>
      <c r="K711">
        <v>-1.04104E-4</v>
      </c>
      <c r="N711">
        <v>751.16899999999998</v>
      </c>
      <c r="O711">
        <v>-1.1762E-4</v>
      </c>
      <c r="R711">
        <v>754.01700000000005</v>
      </c>
      <c r="S711">
        <v>-1.0166399999999999E-4</v>
      </c>
    </row>
    <row r="712" spans="2:19" x14ac:dyDescent="0.2">
      <c r="B712">
        <v>755.36400000000003</v>
      </c>
      <c r="C712" s="16">
        <v>-6.4051800000000002E-5</v>
      </c>
      <c r="F712">
        <v>755.43899999999996</v>
      </c>
      <c r="G712">
        <v>-1.26372E-4</v>
      </c>
      <c r="J712">
        <v>755.64099999999996</v>
      </c>
      <c r="K712">
        <v>-1.12773E-4</v>
      </c>
      <c r="N712">
        <v>752.16399999999999</v>
      </c>
      <c r="O712">
        <v>-1.2870399999999999E-4</v>
      </c>
      <c r="R712">
        <v>755.02200000000005</v>
      </c>
      <c r="S712">
        <v>-1.1100899999999999E-4</v>
      </c>
    </row>
    <row r="713" spans="2:19" x14ac:dyDescent="0.2">
      <c r="B713">
        <v>756.36800000000005</v>
      </c>
      <c r="C713" s="16">
        <v>-7.2523300000000004E-5</v>
      </c>
      <c r="F713">
        <v>756.43100000000004</v>
      </c>
      <c r="G713">
        <v>-1.3015600000000001E-4</v>
      </c>
      <c r="J713">
        <v>756.65099999999995</v>
      </c>
      <c r="K713">
        <v>-1.17679E-4</v>
      </c>
      <c r="N713">
        <v>753.16700000000003</v>
      </c>
      <c r="O713">
        <v>-1.3634199999999999E-4</v>
      </c>
      <c r="R713">
        <v>756.01700000000005</v>
      </c>
      <c r="S713">
        <v>-1.1601500000000001E-4</v>
      </c>
    </row>
    <row r="714" spans="2:19" x14ac:dyDescent="0.2">
      <c r="B714">
        <v>757.37400000000002</v>
      </c>
      <c r="C714" s="16">
        <v>-7.13748E-5</v>
      </c>
      <c r="F714">
        <v>757.43499999999995</v>
      </c>
      <c r="G714">
        <v>-1.3486499999999999E-4</v>
      </c>
      <c r="J714">
        <v>757.65599999999995</v>
      </c>
      <c r="K714">
        <v>-1.18025E-4</v>
      </c>
      <c r="N714">
        <v>754.173</v>
      </c>
      <c r="O714">
        <v>-1.3639199999999999E-4</v>
      </c>
      <c r="R714">
        <v>757.02099999999996</v>
      </c>
      <c r="S714">
        <v>-1.13105E-4</v>
      </c>
    </row>
    <row r="715" spans="2:19" x14ac:dyDescent="0.2">
      <c r="B715">
        <v>758.36800000000005</v>
      </c>
      <c r="C715" s="16">
        <v>-6.72863E-5</v>
      </c>
      <c r="F715">
        <v>758.41700000000003</v>
      </c>
      <c r="G715">
        <v>-1.3667799999999999E-4</v>
      </c>
      <c r="J715">
        <v>758.64099999999996</v>
      </c>
      <c r="K715">
        <v>-1.1183699999999999E-4</v>
      </c>
      <c r="N715">
        <v>755.173</v>
      </c>
      <c r="O715">
        <v>-1.3223900000000001E-4</v>
      </c>
      <c r="R715">
        <v>758.01499999999999</v>
      </c>
      <c r="S715">
        <v>-1.06789E-4</v>
      </c>
    </row>
    <row r="716" spans="2:19" x14ac:dyDescent="0.2">
      <c r="B716">
        <v>759.38599999999997</v>
      </c>
      <c r="C716" s="16">
        <v>-6.5265599999999994E-5</v>
      </c>
      <c r="F716">
        <v>759.41099999999994</v>
      </c>
      <c r="G716">
        <v>-1.40903E-4</v>
      </c>
      <c r="J716">
        <v>759.66099999999994</v>
      </c>
      <c r="K716">
        <v>-1.06714E-4</v>
      </c>
      <c r="N716">
        <v>756.17600000000004</v>
      </c>
      <c r="O716">
        <v>-1.3594200000000001E-4</v>
      </c>
      <c r="R716">
        <v>759.02</v>
      </c>
      <c r="S716">
        <v>-1.0726999999999999E-4</v>
      </c>
    </row>
    <row r="717" spans="2:19" x14ac:dyDescent="0.2">
      <c r="B717">
        <v>760.40300000000002</v>
      </c>
      <c r="C717" s="16">
        <v>-7.2372200000000005E-5</v>
      </c>
      <c r="F717">
        <v>760.42600000000004</v>
      </c>
      <c r="G717">
        <v>-1.45919E-4</v>
      </c>
      <c r="J717">
        <v>760.68700000000001</v>
      </c>
      <c r="K717">
        <v>-1.12291E-4</v>
      </c>
      <c r="N717">
        <v>757.2</v>
      </c>
      <c r="O717">
        <v>-1.4538600000000001E-4</v>
      </c>
      <c r="R717">
        <v>760.03700000000003</v>
      </c>
      <c r="S717">
        <v>-1.16455E-4</v>
      </c>
    </row>
    <row r="718" spans="2:19" x14ac:dyDescent="0.2">
      <c r="B718">
        <v>761.41399999999999</v>
      </c>
      <c r="C718">
        <v>-7.6892300000000002E-5</v>
      </c>
      <c r="F718">
        <v>761.40499999999997</v>
      </c>
      <c r="G718">
        <v>-1.45005E-4</v>
      </c>
      <c r="J718">
        <v>761.70100000000002</v>
      </c>
      <c r="K718">
        <v>-1.16976E-4</v>
      </c>
      <c r="N718">
        <v>758.2</v>
      </c>
      <c r="O718">
        <v>-1.5238099999999999E-4</v>
      </c>
      <c r="R718">
        <v>761.04100000000005</v>
      </c>
      <c r="S718">
        <v>-1.25072E-4</v>
      </c>
    </row>
    <row r="719" spans="2:19" x14ac:dyDescent="0.2">
      <c r="B719">
        <v>762.41600000000005</v>
      </c>
      <c r="C719" s="16">
        <v>-6.8035700000000003E-5</v>
      </c>
      <c r="F719">
        <v>762.40700000000004</v>
      </c>
      <c r="G719">
        <v>-1.3869699999999999E-4</v>
      </c>
      <c r="J719">
        <v>762.72400000000005</v>
      </c>
      <c r="K719">
        <v>-1.15041E-4</v>
      </c>
      <c r="N719">
        <v>759.21199999999999</v>
      </c>
      <c r="O719">
        <v>-1.4868600000000001E-4</v>
      </c>
      <c r="R719">
        <v>762.05100000000004</v>
      </c>
      <c r="S719">
        <v>-1.2264E-4</v>
      </c>
    </row>
    <row r="720" spans="2:19" x14ac:dyDescent="0.2">
      <c r="B720">
        <v>763.42700000000002</v>
      </c>
      <c r="C720" s="16">
        <v>-5.7722400000000002E-5</v>
      </c>
      <c r="F720">
        <v>763.39400000000001</v>
      </c>
      <c r="G720">
        <v>-1.29608E-4</v>
      </c>
      <c r="J720">
        <v>763.726</v>
      </c>
      <c r="K720">
        <v>-1.08417E-4</v>
      </c>
      <c r="N720">
        <v>760.2</v>
      </c>
      <c r="O720">
        <v>-1.41898E-4</v>
      </c>
      <c r="R720">
        <v>763.053</v>
      </c>
      <c r="S720">
        <v>-1.12998E-4</v>
      </c>
    </row>
    <row r="721" spans="2:19" x14ac:dyDescent="0.2">
      <c r="B721">
        <v>764.39599999999996</v>
      </c>
      <c r="C721" s="16">
        <v>-5.2939599999999997E-5</v>
      </c>
      <c r="F721">
        <v>764.38400000000001</v>
      </c>
      <c r="G721">
        <v>-1.2806199999999999E-4</v>
      </c>
      <c r="J721">
        <v>764.74599999999998</v>
      </c>
      <c r="K721">
        <v>-1.04499E-4</v>
      </c>
      <c r="N721">
        <v>761.21</v>
      </c>
      <c r="O721">
        <v>-1.37646E-4</v>
      </c>
      <c r="R721">
        <v>764.06200000000001</v>
      </c>
      <c r="S721">
        <v>-1.0419100000000001E-4</v>
      </c>
    </row>
    <row r="722" spans="2:19" x14ac:dyDescent="0.2">
      <c r="B722">
        <v>765.37300000000005</v>
      </c>
      <c r="C722" s="16">
        <v>-6.2302899999999996E-5</v>
      </c>
      <c r="F722">
        <v>765.38400000000001</v>
      </c>
      <c r="G722">
        <v>-1.2829599999999999E-4</v>
      </c>
      <c r="J722">
        <v>765.745</v>
      </c>
      <c r="K722">
        <v>-1.0717099999999999E-4</v>
      </c>
      <c r="N722">
        <v>762.20799999999997</v>
      </c>
      <c r="O722">
        <v>-1.4300599999999999E-4</v>
      </c>
      <c r="R722">
        <v>765.06799999999998</v>
      </c>
      <c r="S722">
        <v>-1.0241199999999999E-4</v>
      </c>
    </row>
    <row r="723" spans="2:19" x14ac:dyDescent="0.2">
      <c r="B723">
        <v>766.322</v>
      </c>
      <c r="C723" s="16">
        <v>-7.6099000000000004E-5</v>
      </c>
      <c r="F723">
        <v>766.37400000000002</v>
      </c>
      <c r="G723">
        <v>-1.33709E-4</v>
      </c>
      <c r="J723">
        <v>766.74</v>
      </c>
      <c r="K723">
        <v>-1.14757E-4</v>
      </c>
      <c r="N723">
        <v>763.19799999999998</v>
      </c>
      <c r="O723">
        <v>-1.5814599999999999E-4</v>
      </c>
      <c r="R723">
        <v>766.08100000000002</v>
      </c>
      <c r="S723">
        <v>-1.1073099999999999E-4</v>
      </c>
    </row>
    <row r="724" spans="2:19" x14ac:dyDescent="0.2">
      <c r="B724">
        <v>767.29300000000001</v>
      </c>
      <c r="C724" s="16">
        <v>-7.6614900000000004E-5</v>
      </c>
      <c r="F724">
        <v>767.37300000000005</v>
      </c>
      <c r="G724">
        <v>-1.35826E-4</v>
      </c>
      <c r="J724">
        <v>767.74400000000003</v>
      </c>
      <c r="K724">
        <v>-1.13377E-4</v>
      </c>
      <c r="N724">
        <v>764.20699999999999</v>
      </c>
      <c r="O724">
        <v>-1.6460800000000001E-4</v>
      </c>
      <c r="R724">
        <v>767.09400000000005</v>
      </c>
      <c r="S724">
        <v>-1.14914E-4</v>
      </c>
    </row>
    <row r="725" spans="2:19" x14ac:dyDescent="0.2">
      <c r="B725">
        <v>768.27099999999996</v>
      </c>
      <c r="C725" s="16">
        <v>-6.9342400000000002E-5</v>
      </c>
      <c r="F725">
        <v>768.351</v>
      </c>
      <c r="G725">
        <v>-1.2914799999999999E-4</v>
      </c>
      <c r="J725">
        <v>768.73299999999995</v>
      </c>
      <c r="K725">
        <v>-1.0478400000000001E-4</v>
      </c>
      <c r="N725">
        <v>765.2</v>
      </c>
      <c r="O725">
        <v>-1.5773499999999999E-4</v>
      </c>
      <c r="R725">
        <v>768.09400000000005</v>
      </c>
      <c r="S725">
        <v>-1.12075E-4</v>
      </c>
    </row>
    <row r="726" spans="2:19" x14ac:dyDescent="0.2">
      <c r="B726">
        <v>769.22900000000004</v>
      </c>
      <c r="C726" s="16">
        <v>-6.4377300000000004E-5</v>
      </c>
      <c r="F726">
        <v>769.31600000000003</v>
      </c>
      <c r="G726">
        <v>-1.2754199999999999E-4</v>
      </c>
      <c r="J726">
        <v>769.71900000000005</v>
      </c>
      <c r="K726">
        <v>-1.0228E-4</v>
      </c>
      <c r="N726">
        <v>766.15700000000004</v>
      </c>
      <c r="O726">
        <v>-1.51061E-4</v>
      </c>
      <c r="R726">
        <v>769.08799999999997</v>
      </c>
      <c r="S726">
        <v>-1.1301799999999999E-4</v>
      </c>
    </row>
    <row r="727" spans="2:19" x14ac:dyDescent="0.2">
      <c r="B727">
        <v>770.20500000000004</v>
      </c>
      <c r="C727" s="16">
        <v>-6.84576E-5</v>
      </c>
      <c r="F727">
        <v>770.29399999999998</v>
      </c>
      <c r="G727">
        <v>-1.2998900000000001E-4</v>
      </c>
      <c r="J727">
        <v>770.71900000000005</v>
      </c>
      <c r="K727">
        <v>-1.04781E-4</v>
      </c>
      <c r="N727">
        <v>767.14099999999996</v>
      </c>
      <c r="O727">
        <v>-1.5235300000000001E-4</v>
      </c>
      <c r="R727">
        <v>770.10299999999995</v>
      </c>
      <c r="S727">
        <v>-1.15431E-4</v>
      </c>
    </row>
    <row r="728" spans="2:19" x14ac:dyDescent="0.2">
      <c r="B728">
        <v>771.2</v>
      </c>
      <c r="C728" s="16">
        <v>-7.6186799999999994E-5</v>
      </c>
      <c r="F728">
        <v>771.28399999999999</v>
      </c>
      <c r="G728">
        <v>-1.3826999999999999E-4</v>
      </c>
      <c r="J728">
        <v>771.71199999999999</v>
      </c>
      <c r="K728">
        <v>-1.1293099999999999E-4</v>
      </c>
      <c r="N728">
        <v>768.11599999999999</v>
      </c>
      <c r="O728">
        <v>-1.5993299999999999E-4</v>
      </c>
      <c r="R728">
        <v>771.11</v>
      </c>
      <c r="S728">
        <v>-1.2184900000000001E-4</v>
      </c>
    </row>
    <row r="729" spans="2:19" x14ac:dyDescent="0.2">
      <c r="B729">
        <v>772.18299999999999</v>
      </c>
      <c r="C729">
        <v>-8.1250300000000004E-5</v>
      </c>
      <c r="F729">
        <v>772.26300000000003</v>
      </c>
      <c r="G729">
        <v>-1.4543800000000001E-4</v>
      </c>
      <c r="J729">
        <v>772.702</v>
      </c>
      <c r="K729">
        <v>-1.16815E-4</v>
      </c>
      <c r="N729">
        <v>769.11</v>
      </c>
      <c r="O729">
        <v>-1.67474E-4</v>
      </c>
      <c r="R729">
        <v>772.12099999999998</v>
      </c>
      <c r="S729">
        <v>-1.2473900000000001E-4</v>
      </c>
    </row>
    <row r="730" spans="2:19" x14ac:dyDescent="0.2">
      <c r="B730">
        <v>773.17200000000003</v>
      </c>
      <c r="C730">
        <v>-8.3435200000000004E-5</v>
      </c>
      <c r="F730">
        <v>773.24900000000002</v>
      </c>
      <c r="G730">
        <v>-1.4829700000000001E-4</v>
      </c>
      <c r="J730">
        <v>773.70899999999995</v>
      </c>
      <c r="K730">
        <v>-1.19117E-4</v>
      </c>
      <c r="N730">
        <v>770.10799999999995</v>
      </c>
      <c r="O730">
        <v>-1.7318600000000001E-4</v>
      </c>
      <c r="R730">
        <v>773.12300000000005</v>
      </c>
      <c r="S730">
        <v>-1.2582899999999999E-4</v>
      </c>
    </row>
    <row r="731" spans="2:19" x14ac:dyDescent="0.2">
      <c r="B731">
        <v>774.15700000000004</v>
      </c>
      <c r="C731">
        <v>-8.3670299999999997E-5</v>
      </c>
      <c r="F731">
        <v>774.24300000000005</v>
      </c>
      <c r="G731">
        <v>-1.4756700000000001E-4</v>
      </c>
      <c r="J731">
        <v>774.697</v>
      </c>
      <c r="K731">
        <v>-1.20789E-4</v>
      </c>
      <c r="N731">
        <v>771.09799999999996</v>
      </c>
      <c r="O731">
        <v>-1.7949700000000001E-4</v>
      </c>
      <c r="R731">
        <v>774.12</v>
      </c>
      <c r="S731">
        <v>-1.2814599999999999E-4</v>
      </c>
    </row>
    <row r="732" spans="2:19" x14ac:dyDescent="0.2">
      <c r="B732">
        <v>775.15800000000002</v>
      </c>
      <c r="C732">
        <v>-8.1292599999999995E-5</v>
      </c>
      <c r="F732">
        <v>775.23199999999997</v>
      </c>
      <c r="G732">
        <v>-1.40865E-4</v>
      </c>
      <c r="J732">
        <v>775.69399999999996</v>
      </c>
      <c r="K732">
        <v>-1.1609500000000001E-4</v>
      </c>
      <c r="N732">
        <v>772.08699999999999</v>
      </c>
      <c r="O732">
        <v>-1.8001200000000001E-4</v>
      </c>
      <c r="R732">
        <v>775.11300000000006</v>
      </c>
      <c r="S732">
        <v>-1.2748600000000001E-4</v>
      </c>
    </row>
    <row r="733" spans="2:19" x14ac:dyDescent="0.2">
      <c r="B733">
        <v>776.14800000000002</v>
      </c>
      <c r="C733" s="16">
        <v>-7.2525800000000003E-5</v>
      </c>
      <c r="F733">
        <v>776.21299999999997</v>
      </c>
      <c r="G733">
        <v>-1.30295E-4</v>
      </c>
      <c r="J733">
        <v>776.69799999999998</v>
      </c>
      <c r="K733">
        <v>-1.05672E-4</v>
      </c>
      <c r="N733">
        <v>773.08</v>
      </c>
      <c r="O733">
        <v>-1.69879E-4</v>
      </c>
      <c r="R733">
        <v>776.10500000000002</v>
      </c>
      <c r="S733">
        <v>-1.18554E-4</v>
      </c>
    </row>
    <row r="734" spans="2:19" x14ac:dyDescent="0.2">
      <c r="B734">
        <v>777.14800000000002</v>
      </c>
      <c r="C734" s="16">
        <v>-6.2825900000000004E-5</v>
      </c>
      <c r="F734">
        <v>777.20899999999995</v>
      </c>
      <c r="G734">
        <v>-1.2073799999999999E-4</v>
      </c>
      <c r="J734">
        <v>777.702</v>
      </c>
      <c r="K734" s="16">
        <v>-9.4964399999999995E-5</v>
      </c>
      <c r="N734">
        <v>774.07899999999995</v>
      </c>
      <c r="O734">
        <v>-1.60514E-4</v>
      </c>
      <c r="R734">
        <v>777.10699999999997</v>
      </c>
      <c r="S734">
        <v>-1.09168E-4</v>
      </c>
    </row>
    <row r="735" spans="2:19" x14ac:dyDescent="0.2">
      <c r="B735">
        <v>778.13400000000001</v>
      </c>
      <c r="C735" s="16">
        <v>-6.2054300000000007E-5</v>
      </c>
      <c r="F735">
        <v>778.20799999999997</v>
      </c>
      <c r="G735">
        <v>-1.2069E-4</v>
      </c>
      <c r="J735">
        <v>778.68700000000001</v>
      </c>
      <c r="K735" s="16">
        <v>-9.4066400000000005E-5</v>
      </c>
      <c r="N735">
        <v>775.06600000000003</v>
      </c>
      <c r="O735">
        <v>-1.61688E-4</v>
      </c>
      <c r="R735">
        <v>778.09500000000003</v>
      </c>
      <c r="S735">
        <v>-1.08354E-4</v>
      </c>
    </row>
    <row r="736" spans="2:19" x14ac:dyDescent="0.2">
      <c r="B736">
        <v>779.13800000000003</v>
      </c>
      <c r="C736" s="16">
        <v>-6.85719E-5</v>
      </c>
      <c r="F736">
        <v>779.19899999999996</v>
      </c>
      <c r="G736">
        <v>-1.29367E-4</v>
      </c>
      <c r="J736">
        <v>779.67899999999997</v>
      </c>
      <c r="K736">
        <v>-1.0211400000000001E-4</v>
      </c>
      <c r="N736">
        <v>776.06600000000003</v>
      </c>
      <c r="O736">
        <v>-1.7516400000000001E-4</v>
      </c>
      <c r="R736">
        <v>779.08799999999997</v>
      </c>
      <c r="S736">
        <v>-1.1657E-4</v>
      </c>
    </row>
    <row r="737" spans="2:19" x14ac:dyDescent="0.2">
      <c r="B737">
        <v>780.13400000000001</v>
      </c>
      <c r="C737" s="16">
        <v>-7.1557599999999994E-5</v>
      </c>
      <c r="F737">
        <v>780.18499999999995</v>
      </c>
      <c r="G737">
        <v>-1.2960000000000001E-4</v>
      </c>
      <c r="J737">
        <v>780.67100000000005</v>
      </c>
      <c r="K737">
        <v>-1.0521799999999999E-4</v>
      </c>
      <c r="N737">
        <v>777.06500000000005</v>
      </c>
      <c r="O737">
        <v>-1.79736E-4</v>
      </c>
      <c r="R737">
        <v>780.07899999999995</v>
      </c>
      <c r="S737">
        <v>-1.20328E-4</v>
      </c>
    </row>
    <row r="738" spans="2:19" x14ac:dyDescent="0.2">
      <c r="B738">
        <v>781.12900000000002</v>
      </c>
      <c r="C738" s="16">
        <v>-6.5837600000000001E-5</v>
      </c>
      <c r="F738">
        <v>781.18399999999997</v>
      </c>
      <c r="G738">
        <v>-1.16913E-4</v>
      </c>
      <c r="J738">
        <v>781.66300000000001</v>
      </c>
      <c r="K738" s="16">
        <v>-9.8037100000000004E-5</v>
      </c>
      <c r="N738">
        <v>778.048</v>
      </c>
      <c r="O738">
        <v>-1.693E-4</v>
      </c>
      <c r="R738">
        <v>781.06399999999996</v>
      </c>
      <c r="S738">
        <v>-1.1203400000000001E-4</v>
      </c>
    </row>
    <row r="739" spans="2:19" x14ac:dyDescent="0.2">
      <c r="B739">
        <v>782.12400000000002</v>
      </c>
      <c r="C739" s="16">
        <v>-6.1091000000000002E-5</v>
      </c>
      <c r="F739">
        <v>782.17200000000003</v>
      </c>
      <c r="G739">
        <v>-1.08046E-4</v>
      </c>
      <c r="J739">
        <v>782.64499999999998</v>
      </c>
      <c r="K739" s="16">
        <v>-9.1911399999999996E-5</v>
      </c>
      <c r="N739">
        <v>779.03399999999999</v>
      </c>
      <c r="O739">
        <v>-1.63418E-4</v>
      </c>
      <c r="R739">
        <v>782.048</v>
      </c>
      <c r="S739">
        <v>-1.08229E-4</v>
      </c>
    </row>
    <row r="740" spans="2:19" x14ac:dyDescent="0.2">
      <c r="B740">
        <v>783.12300000000005</v>
      </c>
      <c r="C740" s="16">
        <v>-6.3739599999999995E-5</v>
      </c>
      <c r="F740">
        <v>783.15099999999995</v>
      </c>
      <c r="G740">
        <v>-1.1212E-4</v>
      </c>
      <c r="J740">
        <v>783.63</v>
      </c>
      <c r="K740" s="16">
        <v>-9.0551500000000002E-5</v>
      </c>
      <c r="N740">
        <v>780.00699999999995</v>
      </c>
      <c r="O740">
        <v>-1.66658E-4</v>
      </c>
      <c r="R740">
        <v>783.02499999999998</v>
      </c>
      <c r="S740">
        <v>-1.09802E-4</v>
      </c>
    </row>
    <row r="741" spans="2:19" x14ac:dyDescent="0.2">
      <c r="B741">
        <v>784.12599999999998</v>
      </c>
      <c r="C741" s="16">
        <v>-6.9683499999999998E-5</v>
      </c>
      <c r="F741">
        <v>784.15700000000004</v>
      </c>
      <c r="G741">
        <v>-1.21518E-4</v>
      </c>
      <c r="J741">
        <v>784.62800000000004</v>
      </c>
      <c r="K741" s="16">
        <v>-9.5674599999999994E-5</v>
      </c>
      <c r="N741">
        <v>781.005</v>
      </c>
      <c r="O741">
        <v>-1.85527E-4</v>
      </c>
      <c r="R741">
        <v>784.02099999999996</v>
      </c>
      <c r="S741">
        <v>-1.1893800000000001E-4</v>
      </c>
    </row>
    <row r="742" spans="2:19" x14ac:dyDescent="0.2">
      <c r="B742">
        <v>785.12300000000005</v>
      </c>
      <c r="C742" s="16">
        <v>-6.9744800000000003E-5</v>
      </c>
      <c r="F742">
        <v>785.15200000000004</v>
      </c>
      <c r="G742">
        <v>-1.20457E-4</v>
      </c>
      <c r="J742">
        <v>785.62099999999998</v>
      </c>
      <c r="K742" s="16">
        <v>-9.6287900000000004E-5</v>
      </c>
      <c r="N742">
        <v>781.99099999999999</v>
      </c>
      <c r="O742">
        <v>-1.9305400000000001E-4</v>
      </c>
      <c r="R742">
        <v>785.00300000000004</v>
      </c>
      <c r="S742">
        <v>-1.1944500000000001E-4</v>
      </c>
    </row>
    <row r="743" spans="2:19" x14ac:dyDescent="0.2">
      <c r="B743">
        <v>786.11400000000003</v>
      </c>
      <c r="C743" s="16">
        <v>-6.1095700000000005E-5</v>
      </c>
      <c r="F743">
        <v>786.13499999999999</v>
      </c>
      <c r="G743">
        <v>-1.13144E-4</v>
      </c>
      <c r="J743">
        <v>786.60500000000002</v>
      </c>
      <c r="K743" s="16">
        <v>-8.8158299999999999E-5</v>
      </c>
      <c r="N743">
        <v>782.96900000000005</v>
      </c>
      <c r="O743">
        <v>-1.85957E-4</v>
      </c>
      <c r="R743">
        <v>785.99</v>
      </c>
      <c r="S743">
        <v>-1.1152E-4</v>
      </c>
    </row>
    <row r="744" spans="2:19" x14ac:dyDescent="0.2">
      <c r="B744">
        <v>787.11400000000003</v>
      </c>
      <c r="C744" s="16">
        <v>-5.9442399999999999E-5</v>
      </c>
      <c r="F744">
        <v>787.12900000000002</v>
      </c>
      <c r="G744">
        <v>-1.08738E-4</v>
      </c>
      <c r="J744">
        <v>787.596</v>
      </c>
      <c r="K744" s="16">
        <v>-8.4960100000000007E-5</v>
      </c>
      <c r="N744">
        <v>783.94600000000003</v>
      </c>
      <c r="O744">
        <v>-1.83074E-4</v>
      </c>
      <c r="R744">
        <v>786.97500000000002</v>
      </c>
      <c r="S744">
        <v>-1.08266E-4</v>
      </c>
    </row>
    <row r="745" spans="2:19" x14ac:dyDescent="0.2">
      <c r="B745">
        <v>788.10799999999995</v>
      </c>
      <c r="C745" s="16">
        <v>-6.5797199999999994E-5</v>
      </c>
      <c r="F745">
        <v>788.12300000000005</v>
      </c>
      <c r="G745">
        <v>-1.17216E-4</v>
      </c>
      <c r="J745">
        <v>788.58399999999995</v>
      </c>
      <c r="K745" s="16">
        <v>-8.9960100000000006E-5</v>
      </c>
      <c r="N745">
        <v>784.92700000000002</v>
      </c>
      <c r="O745">
        <v>-1.84573E-4</v>
      </c>
      <c r="R745">
        <v>787.96100000000001</v>
      </c>
      <c r="S745">
        <v>-1.1192900000000001E-4</v>
      </c>
    </row>
    <row r="746" spans="2:19" x14ac:dyDescent="0.2">
      <c r="B746">
        <v>789.11900000000003</v>
      </c>
      <c r="C746" s="16">
        <v>-7.5794299999999994E-5</v>
      </c>
      <c r="F746">
        <v>789.11599999999999</v>
      </c>
      <c r="G746">
        <v>-1.27866E-4</v>
      </c>
      <c r="J746">
        <v>789.57899999999995</v>
      </c>
      <c r="K746">
        <v>-1.00265E-4</v>
      </c>
      <c r="N746">
        <v>785.91800000000001</v>
      </c>
      <c r="O746">
        <v>-1.97691E-4</v>
      </c>
      <c r="R746">
        <v>788.95399999999995</v>
      </c>
      <c r="S746">
        <v>-1.2384900000000001E-4</v>
      </c>
    </row>
    <row r="747" spans="2:19" x14ac:dyDescent="0.2">
      <c r="B747">
        <v>790.10500000000002</v>
      </c>
      <c r="C747" s="16">
        <v>-7.6307E-5</v>
      </c>
      <c r="F747">
        <v>790.10699999999997</v>
      </c>
      <c r="G747">
        <v>-1.25485E-4</v>
      </c>
      <c r="J747">
        <v>790.57299999999998</v>
      </c>
      <c r="K747">
        <v>-1.01597E-4</v>
      </c>
      <c r="N747">
        <v>786.89599999999996</v>
      </c>
      <c r="O747">
        <v>-1.9991900000000001E-4</v>
      </c>
      <c r="R747">
        <v>789.94799999999998</v>
      </c>
      <c r="S747">
        <v>-1.2176900000000001E-4</v>
      </c>
    </row>
    <row r="748" spans="2:19" x14ac:dyDescent="0.2">
      <c r="B748">
        <v>791.10900000000004</v>
      </c>
      <c r="C748" s="16">
        <v>-6.5438000000000006E-5</v>
      </c>
      <c r="F748">
        <v>791.10599999999999</v>
      </c>
      <c r="G748">
        <v>-1.17803E-4</v>
      </c>
      <c r="J748">
        <v>791.57100000000003</v>
      </c>
      <c r="K748" s="16">
        <v>-9.2269900000000002E-5</v>
      </c>
      <c r="N748">
        <v>787.88</v>
      </c>
      <c r="O748">
        <v>-1.88739E-4</v>
      </c>
      <c r="R748">
        <v>790.94299999999998</v>
      </c>
      <c r="S748">
        <v>-1.1088E-4</v>
      </c>
    </row>
    <row r="749" spans="2:19" x14ac:dyDescent="0.2">
      <c r="B749">
        <v>792.11099999999999</v>
      </c>
      <c r="C749" s="16">
        <v>-6.0829399999999997E-5</v>
      </c>
      <c r="F749">
        <v>792.096</v>
      </c>
      <c r="G749">
        <v>-1.12198E-4</v>
      </c>
      <c r="J749">
        <v>792.55700000000002</v>
      </c>
      <c r="K749" s="16">
        <v>-8.8891899999999995E-5</v>
      </c>
      <c r="N749">
        <v>788.86300000000006</v>
      </c>
      <c r="O749">
        <v>-1.83248E-4</v>
      </c>
      <c r="R749">
        <v>791.92700000000002</v>
      </c>
      <c r="S749">
        <v>-1.04839E-4</v>
      </c>
    </row>
    <row r="750" spans="2:19" x14ac:dyDescent="0.2">
      <c r="B750">
        <v>793.11</v>
      </c>
      <c r="C750" s="16">
        <v>-6.1314699999999998E-5</v>
      </c>
      <c r="F750">
        <v>793.07399999999996</v>
      </c>
      <c r="G750">
        <v>-1.14382E-4</v>
      </c>
      <c r="J750">
        <v>793.548</v>
      </c>
      <c r="K750" s="16">
        <v>-9.4628299999999997E-5</v>
      </c>
      <c r="N750">
        <v>789.84799999999996</v>
      </c>
      <c r="O750">
        <v>-1.8743500000000001E-4</v>
      </c>
      <c r="R750">
        <v>792.92200000000003</v>
      </c>
      <c r="S750">
        <v>-1.05784E-4</v>
      </c>
    </row>
    <row r="751" spans="2:19" x14ac:dyDescent="0.2">
      <c r="B751">
        <v>794.12699999999995</v>
      </c>
      <c r="C751">
        <v>-7.1692400000000005E-5</v>
      </c>
      <c r="F751">
        <v>794.07600000000002</v>
      </c>
      <c r="G751">
        <v>-1.2420000000000001E-4</v>
      </c>
      <c r="J751">
        <v>794.54700000000003</v>
      </c>
      <c r="K751">
        <v>-1.06784E-4</v>
      </c>
      <c r="N751">
        <v>790.851</v>
      </c>
      <c r="O751">
        <v>-2.0044600000000001E-4</v>
      </c>
      <c r="R751">
        <v>793.93299999999999</v>
      </c>
      <c r="S751">
        <v>-1.19312E-4</v>
      </c>
    </row>
    <row r="752" spans="2:19" x14ac:dyDescent="0.2">
      <c r="B752">
        <v>795.14300000000003</v>
      </c>
      <c r="C752">
        <v>-8.0996100000000002E-5</v>
      </c>
      <c r="F752">
        <v>795.07299999999998</v>
      </c>
      <c r="G752">
        <v>-1.2978299999999999E-4</v>
      </c>
      <c r="J752">
        <v>795.55100000000004</v>
      </c>
      <c r="K752">
        <v>-1.12756E-4</v>
      </c>
      <c r="N752">
        <v>791.83799999999997</v>
      </c>
      <c r="O752">
        <v>-2.09244E-4</v>
      </c>
      <c r="R752">
        <v>794.93299999999999</v>
      </c>
      <c r="S752">
        <v>-1.3072800000000001E-4</v>
      </c>
    </row>
    <row r="753" spans="2:19" x14ac:dyDescent="0.2">
      <c r="B753">
        <v>796.15899999999999</v>
      </c>
      <c r="C753" s="16">
        <v>-7.4993299999999999E-5</v>
      </c>
      <c r="F753">
        <v>796.07299999999998</v>
      </c>
      <c r="G753">
        <v>-1.2214999999999999E-4</v>
      </c>
      <c r="J753">
        <v>796.55200000000002</v>
      </c>
      <c r="K753">
        <v>-1.03451E-4</v>
      </c>
      <c r="N753">
        <v>792.82899999999995</v>
      </c>
      <c r="O753">
        <v>-2.0540399999999999E-4</v>
      </c>
      <c r="R753">
        <v>795.94</v>
      </c>
      <c r="S753">
        <v>-1.2729700000000001E-4</v>
      </c>
    </row>
    <row r="754" spans="2:19" x14ac:dyDescent="0.2">
      <c r="B754">
        <v>797.15700000000004</v>
      </c>
      <c r="C754" s="16">
        <v>-6.5316399999999997E-5</v>
      </c>
      <c r="F754">
        <v>797.06700000000001</v>
      </c>
      <c r="G754">
        <v>-1.09992E-4</v>
      </c>
      <c r="J754">
        <v>797.54200000000003</v>
      </c>
      <c r="K754" s="16">
        <v>-8.8973899999999999E-5</v>
      </c>
      <c r="N754">
        <v>793.82299999999998</v>
      </c>
      <c r="O754">
        <v>-1.98202E-4</v>
      </c>
      <c r="R754">
        <v>796.93499999999995</v>
      </c>
      <c r="S754">
        <v>-1.2120699999999999E-4</v>
      </c>
    </row>
    <row r="755" spans="2:19" x14ac:dyDescent="0.2">
      <c r="B755">
        <v>798.16600000000005</v>
      </c>
      <c r="C755" s="16">
        <v>-5.7926000000000001E-5</v>
      </c>
      <c r="F755">
        <v>798.07100000000003</v>
      </c>
      <c r="G755">
        <v>-1.05658E-4</v>
      </c>
      <c r="J755">
        <v>798.529</v>
      </c>
      <c r="K755" s="16">
        <v>-8.2547599999999996E-5</v>
      </c>
      <c r="N755">
        <v>794.8</v>
      </c>
      <c r="O755">
        <v>-1.9619599999999999E-4</v>
      </c>
      <c r="R755">
        <v>797.93600000000004</v>
      </c>
      <c r="S755">
        <v>-1.16227E-4</v>
      </c>
    </row>
    <row r="756" spans="2:19" x14ac:dyDescent="0.2">
      <c r="B756">
        <v>799.18399999999997</v>
      </c>
      <c r="C756" s="16">
        <v>-5.96533E-5</v>
      </c>
      <c r="F756">
        <v>799.07500000000005</v>
      </c>
      <c r="G756">
        <v>-1.12361E-4</v>
      </c>
      <c r="J756">
        <v>799.529</v>
      </c>
      <c r="K756" s="16">
        <v>-8.6622500000000006E-5</v>
      </c>
      <c r="N756">
        <v>795.79700000000003</v>
      </c>
      <c r="O756">
        <v>-2.03475E-4</v>
      </c>
      <c r="R756">
        <v>798.95299999999997</v>
      </c>
      <c r="S756">
        <v>-1.16193E-4</v>
      </c>
    </row>
    <row r="757" spans="2:19" x14ac:dyDescent="0.2">
      <c r="B757">
        <v>800.16800000000001</v>
      </c>
      <c r="C757">
        <v>-7.2230400000000006E-5</v>
      </c>
      <c r="F757">
        <v>800.06500000000005</v>
      </c>
      <c r="G757">
        <v>-1.2531099999999999E-4</v>
      </c>
      <c r="J757">
        <v>800.51700000000005</v>
      </c>
      <c r="K757" s="16">
        <v>-9.7588400000000002E-5</v>
      </c>
      <c r="N757">
        <v>796.78099999999995</v>
      </c>
      <c r="O757">
        <v>-2.15942E-4</v>
      </c>
      <c r="R757">
        <v>799.95500000000004</v>
      </c>
      <c r="S757">
        <v>-1.2224100000000001E-4</v>
      </c>
    </row>
    <row r="758" spans="2:19" x14ac:dyDescent="0.2">
      <c r="B758">
        <v>801.17499999999995</v>
      </c>
      <c r="C758">
        <v>-7.6596999999999999E-5</v>
      </c>
      <c r="F758">
        <v>801.06700000000001</v>
      </c>
      <c r="G758">
        <v>-1.27453E-4</v>
      </c>
      <c r="J758">
        <v>801.51599999999996</v>
      </c>
      <c r="K758">
        <v>-1.0210800000000001E-4</v>
      </c>
      <c r="N758">
        <v>797.79</v>
      </c>
      <c r="O758">
        <v>-2.17135E-4</v>
      </c>
      <c r="R758">
        <v>800.96900000000005</v>
      </c>
      <c r="S758">
        <v>-1.2228200000000001E-4</v>
      </c>
    </row>
    <row r="759" spans="2:19" x14ac:dyDescent="0.2">
      <c r="B759">
        <v>802.16499999999996</v>
      </c>
      <c r="C759" s="16">
        <v>-6.9005999999999996E-5</v>
      </c>
      <c r="F759">
        <v>802.07600000000002</v>
      </c>
      <c r="G759">
        <v>-1.1394499999999999E-4</v>
      </c>
      <c r="J759">
        <v>802.52</v>
      </c>
      <c r="K759" s="16">
        <v>-9.2028399999999995E-5</v>
      </c>
      <c r="N759">
        <v>798.78200000000004</v>
      </c>
      <c r="O759">
        <v>-2.0839599999999999E-4</v>
      </c>
      <c r="R759">
        <v>801.97199999999998</v>
      </c>
      <c r="S759">
        <v>-1.1445E-4</v>
      </c>
    </row>
    <row r="760" spans="2:19" x14ac:dyDescent="0.2">
      <c r="B760">
        <v>803.17600000000004</v>
      </c>
      <c r="C760" s="16">
        <v>-6.1698400000000005E-5</v>
      </c>
      <c r="F760">
        <v>803.06299999999999</v>
      </c>
      <c r="G760">
        <v>-1.03355E-4</v>
      </c>
      <c r="J760">
        <v>803.52</v>
      </c>
      <c r="K760" s="16">
        <v>-8.2106099999999996E-5</v>
      </c>
      <c r="N760">
        <v>799.77300000000002</v>
      </c>
      <c r="O760">
        <v>-1.9882E-4</v>
      </c>
      <c r="R760">
        <v>802.97900000000004</v>
      </c>
      <c r="S760">
        <v>-1.08572E-4</v>
      </c>
    </row>
    <row r="761" spans="2:19" x14ac:dyDescent="0.2">
      <c r="B761">
        <v>804.18299999999999</v>
      </c>
      <c r="C761" s="16">
        <v>-6.0983300000000003E-5</v>
      </c>
      <c r="F761">
        <v>804.07</v>
      </c>
      <c r="G761">
        <v>-1.04344E-4</v>
      </c>
      <c r="J761">
        <v>804.53</v>
      </c>
      <c r="K761" s="16">
        <v>-8.3710300000000004E-5</v>
      </c>
      <c r="N761">
        <v>800.77700000000004</v>
      </c>
      <c r="O761">
        <v>-2.02275E-4</v>
      </c>
      <c r="R761">
        <v>803.97500000000002</v>
      </c>
      <c r="S761">
        <v>-1.12939E-4</v>
      </c>
    </row>
    <row r="762" spans="2:19" x14ac:dyDescent="0.2">
      <c r="B762">
        <v>805.17899999999997</v>
      </c>
      <c r="C762">
        <v>-7.81955E-5</v>
      </c>
      <c r="F762">
        <v>805.06700000000001</v>
      </c>
      <c r="G762">
        <v>-1.2371800000000001E-4</v>
      </c>
      <c r="J762">
        <v>805.53399999999999</v>
      </c>
      <c r="K762">
        <v>-1.004E-4</v>
      </c>
      <c r="N762">
        <v>801.76599999999996</v>
      </c>
      <c r="O762">
        <v>-2.2607000000000001E-4</v>
      </c>
      <c r="R762">
        <v>804.98</v>
      </c>
      <c r="S762">
        <v>-1.3227399999999999E-4</v>
      </c>
    </row>
    <row r="763" spans="2:19" x14ac:dyDescent="0.2">
      <c r="B763">
        <v>806.19200000000001</v>
      </c>
      <c r="C763">
        <v>-9.0467100000000007E-5</v>
      </c>
      <c r="F763">
        <v>806.06700000000001</v>
      </c>
      <c r="G763">
        <v>-1.3842100000000001E-4</v>
      </c>
      <c r="J763">
        <v>806.54700000000003</v>
      </c>
      <c r="K763">
        <v>-1.13842E-4</v>
      </c>
      <c r="N763">
        <v>802.76199999999994</v>
      </c>
      <c r="O763">
        <v>-2.4432700000000002E-4</v>
      </c>
      <c r="R763">
        <v>805.98900000000003</v>
      </c>
      <c r="S763">
        <v>-1.4488399999999999E-4</v>
      </c>
    </row>
    <row r="764" spans="2:19" x14ac:dyDescent="0.2">
      <c r="B764">
        <v>807.19899999999996</v>
      </c>
      <c r="C764">
        <v>-8.1189700000000006E-5</v>
      </c>
      <c r="F764">
        <v>807.07100000000003</v>
      </c>
      <c r="G764">
        <v>-1.27625E-4</v>
      </c>
      <c r="J764">
        <v>807.548</v>
      </c>
      <c r="K764">
        <v>-1.0652199999999999E-4</v>
      </c>
      <c r="N764">
        <v>803.74900000000002</v>
      </c>
      <c r="O764">
        <v>-2.3931500000000001E-4</v>
      </c>
      <c r="R764">
        <v>806.99099999999999</v>
      </c>
      <c r="S764">
        <v>-1.3614500000000001E-4</v>
      </c>
    </row>
    <row r="765" spans="2:19" x14ac:dyDescent="0.2">
      <c r="B765">
        <v>808.23099999999999</v>
      </c>
      <c r="C765" s="16">
        <v>-6.1126900000000006E-5</v>
      </c>
      <c r="F765">
        <v>808.08799999999997</v>
      </c>
      <c r="G765">
        <v>-1.01576E-4</v>
      </c>
      <c r="J765">
        <v>808.55399999999997</v>
      </c>
      <c r="K765" s="16">
        <v>-8.60759E-5</v>
      </c>
      <c r="N765">
        <v>804.75800000000004</v>
      </c>
      <c r="O765">
        <v>-2.17925E-4</v>
      </c>
      <c r="R765">
        <v>808.005</v>
      </c>
      <c r="S765">
        <v>-1.1218300000000001E-4</v>
      </c>
    </row>
    <row r="766" spans="2:19" x14ac:dyDescent="0.2">
      <c r="B766">
        <v>809.255</v>
      </c>
      <c r="C766" s="16">
        <v>-4.5386100000000002E-5</v>
      </c>
      <c r="F766">
        <v>809.08699999999999</v>
      </c>
      <c r="G766" s="16">
        <v>-8.4757400000000003E-5</v>
      </c>
      <c r="J766">
        <v>809.56200000000001</v>
      </c>
      <c r="K766" s="16">
        <v>-6.9573999999999995E-5</v>
      </c>
      <c r="N766">
        <v>805.75800000000004</v>
      </c>
      <c r="O766">
        <v>-2.0086600000000001E-4</v>
      </c>
      <c r="R766">
        <v>809.01199999999994</v>
      </c>
      <c r="S766" s="16">
        <v>-9.3769699999999998E-5</v>
      </c>
    </row>
    <row r="767" spans="2:19" x14ac:dyDescent="0.2">
      <c r="B767">
        <v>810.27300000000002</v>
      </c>
      <c r="C767" s="16">
        <v>-5.2752700000000001E-5</v>
      </c>
      <c r="F767">
        <v>810.09</v>
      </c>
      <c r="G767" s="16">
        <v>-9.0863800000000002E-5</v>
      </c>
      <c r="J767">
        <v>810.56399999999996</v>
      </c>
      <c r="K767" s="16">
        <v>-7.4554400000000006E-5</v>
      </c>
      <c r="N767">
        <v>806.755</v>
      </c>
      <c r="O767">
        <v>-2.0819799999999999E-4</v>
      </c>
      <c r="R767">
        <v>810.01099999999997</v>
      </c>
      <c r="S767">
        <v>-1.00176E-4</v>
      </c>
    </row>
    <row r="768" spans="2:19" x14ac:dyDescent="0.2">
      <c r="B768">
        <v>811.28399999999999</v>
      </c>
      <c r="C768" s="16">
        <v>-6.9197799999999997E-5</v>
      </c>
      <c r="F768">
        <v>811.11099999999999</v>
      </c>
      <c r="G768">
        <v>-1.0804800000000001E-4</v>
      </c>
      <c r="J768">
        <v>811.58399999999995</v>
      </c>
      <c r="K768" s="16">
        <v>-9.01117E-5</v>
      </c>
      <c r="N768">
        <v>807.76599999999996</v>
      </c>
      <c r="O768">
        <v>-2.2803600000000001E-4</v>
      </c>
      <c r="R768">
        <v>811.029</v>
      </c>
      <c r="S768">
        <v>-1.1783899999999999E-4</v>
      </c>
    </row>
    <row r="769" spans="2:19" x14ac:dyDescent="0.2">
      <c r="B769">
        <v>812.28700000000003</v>
      </c>
      <c r="C769" s="16">
        <v>-7.3545400000000002E-5</v>
      </c>
      <c r="F769">
        <v>812.10799999999995</v>
      </c>
      <c r="G769">
        <v>-1.1313E-4</v>
      </c>
      <c r="J769">
        <v>812.58399999999995</v>
      </c>
      <c r="K769" s="16">
        <v>-9.4545500000000005E-5</v>
      </c>
      <c r="N769">
        <v>808.76700000000005</v>
      </c>
      <c r="O769">
        <v>-2.3555099999999999E-4</v>
      </c>
      <c r="R769">
        <v>812.02499999999998</v>
      </c>
      <c r="S769">
        <v>-1.2420399999999999E-4</v>
      </c>
    </row>
    <row r="770" spans="2:19" x14ac:dyDescent="0.2">
      <c r="B770">
        <v>813.279</v>
      </c>
      <c r="C770" s="16">
        <v>-6.4079399999999995E-5</v>
      </c>
      <c r="F770">
        <v>813.11300000000006</v>
      </c>
      <c r="G770">
        <v>-1.0213399999999999E-4</v>
      </c>
      <c r="J770">
        <v>813.59</v>
      </c>
      <c r="K770" s="16">
        <v>-8.5087799999999995E-5</v>
      </c>
      <c r="N770">
        <v>809.78200000000004</v>
      </c>
      <c r="O770">
        <v>-2.27257E-4</v>
      </c>
      <c r="R770">
        <v>813.02300000000002</v>
      </c>
      <c r="S770">
        <v>-1.18091E-4</v>
      </c>
    </row>
    <row r="771" spans="2:19" x14ac:dyDescent="0.2">
      <c r="B771">
        <v>814.28200000000004</v>
      </c>
      <c r="C771" s="16">
        <v>-5.6724100000000001E-5</v>
      </c>
      <c r="F771">
        <v>814.09500000000003</v>
      </c>
      <c r="G771" s="16">
        <v>-9.4891100000000004E-5</v>
      </c>
      <c r="J771">
        <v>814.57799999999997</v>
      </c>
      <c r="K771" s="16">
        <v>-7.59732E-5</v>
      </c>
      <c r="N771">
        <v>810.78</v>
      </c>
      <c r="O771">
        <v>-2.1990000000000001E-4</v>
      </c>
      <c r="R771">
        <v>814.01599999999996</v>
      </c>
      <c r="S771">
        <v>-1.1178700000000001E-4</v>
      </c>
    </row>
    <row r="772" spans="2:19" x14ac:dyDescent="0.2">
      <c r="B772">
        <v>815.25300000000004</v>
      </c>
      <c r="C772">
        <v>-6.0894499999999998E-5</v>
      </c>
      <c r="F772">
        <v>815.07899999999995</v>
      </c>
      <c r="G772" s="16">
        <v>-9.9950099999999997E-5</v>
      </c>
      <c r="J772">
        <v>815.56399999999996</v>
      </c>
      <c r="K772" s="16">
        <v>-7.9841599999999998E-5</v>
      </c>
      <c r="N772">
        <v>811.76599999999996</v>
      </c>
      <c r="O772">
        <v>-2.21988E-4</v>
      </c>
      <c r="R772">
        <v>815.00300000000004</v>
      </c>
      <c r="S772">
        <v>-1.15023E-4</v>
      </c>
    </row>
    <row r="773" spans="2:19" x14ac:dyDescent="0.2">
      <c r="B773">
        <v>816.24</v>
      </c>
      <c r="C773">
        <v>-7.0637100000000002E-5</v>
      </c>
      <c r="F773">
        <v>816.06</v>
      </c>
      <c r="G773">
        <v>-1.12657E-4</v>
      </c>
      <c r="J773">
        <v>816.55700000000002</v>
      </c>
      <c r="K773" s="16">
        <v>-9.1986599999999998E-5</v>
      </c>
      <c r="N773">
        <v>812.73599999999999</v>
      </c>
      <c r="O773">
        <v>-2.33081E-4</v>
      </c>
      <c r="R773">
        <v>815.99199999999996</v>
      </c>
      <c r="S773">
        <v>-1.2508899999999999E-4</v>
      </c>
    </row>
    <row r="774" spans="2:19" x14ac:dyDescent="0.2">
      <c r="B774">
        <v>817.25199999999995</v>
      </c>
      <c r="C774">
        <v>-7.7063800000000006E-5</v>
      </c>
      <c r="F774">
        <v>817.05399999999997</v>
      </c>
      <c r="G774">
        <v>-1.19814E-4</v>
      </c>
      <c r="J774">
        <v>817.56399999999996</v>
      </c>
      <c r="K774" s="16">
        <v>-9.9918299999999995E-5</v>
      </c>
      <c r="N774">
        <v>813.71400000000006</v>
      </c>
      <c r="O774">
        <v>-2.4358499999999999E-4</v>
      </c>
      <c r="R774">
        <v>816.98699999999997</v>
      </c>
      <c r="S774">
        <v>-1.3034599999999999E-4</v>
      </c>
    </row>
    <row r="775" spans="2:19" x14ac:dyDescent="0.2">
      <c r="B775">
        <v>818.26499999999999</v>
      </c>
      <c r="C775">
        <v>-7.1178000000000002E-5</v>
      </c>
      <c r="F775">
        <v>818.05799999999999</v>
      </c>
      <c r="G775">
        <v>-1.09341E-4</v>
      </c>
      <c r="J775">
        <v>818.54899999999998</v>
      </c>
      <c r="K775" s="16">
        <v>-9.4874800000000002E-5</v>
      </c>
      <c r="N775">
        <v>814.702</v>
      </c>
      <c r="O775">
        <v>-2.4049999999999999E-4</v>
      </c>
      <c r="R775">
        <v>817.97900000000004</v>
      </c>
      <c r="S775">
        <v>-1.23168E-4</v>
      </c>
    </row>
    <row r="776" spans="2:19" x14ac:dyDescent="0.2">
      <c r="B776">
        <v>819.27499999999998</v>
      </c>
      <c r="C776" s="16">
        <v>-6.3952499999999995E-5</v>
      </c>
      <c r="F776">
        <v>819.04300000000001</v>
      </c>
      <c r="G776" s="16">
        <v>-9.58599E-5</v>
      </c>
      <c r="J776">
        <v>819.54300000000001</v>
      </c>
      <c r="K776" s="16">
        <v>-8.4183400000000004E-5</v>
      </c>
      <c r="N776">
        <v>815.68299999999999</v>
      </c>
      <c r="O776">
        <v>-2.3336900000000001E-4</v>
      </c>
      <c r="R776">
        <v>818.96500000000003</v>
      </c>
      <c r="S776">
        <v>-1.15021E-4</v>
      </c>
    </row>
    <row r="777" spans="2:19" x14ac:dyDescent="0.2">
      <c r="B777">
        <v>820.29300000000001</v>
      </c>
      <c r="C777" s="16">
        <v>-6.4978800000000002E-5</v>
      </c>
      <c r="F777">
        <v>820.05799999999999</v>
      </c>
      <c r="G777" s="16">
        <v>-9.4216500000000002E-5</v>
      </c>
      <c r="J777">
        <v>820.55399999999997</v>
      </c>
      <c r="K777" s="16">
        <v>-8.1663799999999996E-5</v>
      </c>
      <c r="N777">
        <v>816.68399999999997</v>
      </c>
      <c r="O777">
        <v>-2.3274400000000001E-4</v>
      </c>
      <c r="R777">
        <v>819.96799999999996</v>
      </c>
      <c r="S777">
        <v>-1.15962E-4</v>
      </c>
    </row>
    <row r="778" spans="2:19" x14ac:dyDescent="0.2">
      <c r="B778">
        <v>821.31700000000001</v>
      </c>
      <c r="C778" s="16">
        <v>-6.8687499999999996E-5</v>
      </c>
      <c r="F778">
        <v>821.06700000000001</v>
      </c>
      <c r="G778">
        <v>-1.01493E-4</v>
      </c>
      <c r="J778">
        <v>821.57</v>
      </c>
      <c r="K778" s="16">
        <v>-8.3596000000000004E-5</v>
      </c>
      <c r="N778">
        <v>817.70399999999995</v>
      </c>
      <c r="O778">
        <v>-2.37109E-4</v>
      </c>
      <c r="R778">
        <v>820.97699999999998</v>
      </c>
      <c r="S778">
        <v>-1.2403300000000001E-4</v>
      </c>
    </row>
    <row r="779" spans="2:19" x14ac:dyDescent="0.2">
      <c r="B779">
        <v>822.31100000000004</v>
      </c>
      <c r="C779" s="16">
        <v>-7.2138399999999994E-5</v>
      </c>
      <c r="F779">
        <v>822.07500000000005</v>
      </c>
      <c r="G779">
        <v>-1.10729E-4</v>
      </c>
      <c r="J779">
        <v>822.56100000000004</v>
      </c>
      <c r="K779" s="16">
        <v>-8.6692200000000003E-5</v>
      </c>
      <c r="N779">
        <v>818.70299999999997</v>
      </c>
      <c r="O779">
        <v>-2.4638399999999999E-4</v>
      </c>
      <c r="R779">
        <v>821.971</v>
      </c>
      <c r="S779">
        <v>-1.3204800000000001E-4</v>
      </c>
    </row>
    <row r="780" spans="2:19" x14ac:dyDescent="0.2">
      <c r="B780">
        <v>823.32899999999995</v>
      </c>
      <c r="C780" s="16">
        <v>-6.7389800000000003E-5</v>
      </c>
      <c r="F780">
        <v>823.08799999999997</v>
      </c>
      <c r="G780">
        <v>-1.02948E-4</v>
      </c>
      <c r="J780">
        <v>823.56899999999996</v>
      </c>
      <c r="K780" s="16">
        <v>-8.1849199999999996E-5</v>
      </c>
      <c r="N780">
        <v>819.72400000000005</v>
      </c>
      <c r="O780">
        <v>-2.44143E-4</v>
      </c>
      <c r="R780">
        <v>822.97699999999998</v>
      </c>
      <c r="S780">
        <v>-1.24258E-4</v>
      </c>
    </row>
    <row r="781" spans="2:19" x14ac:dyDescent="0.2">
      <c r="B781">
        <v>824.34400000000005</v>
      </c>
      <c r="C781" s="16">
        <v>-6.0725199999999999E-5</v>
      </c>
      <c r="F781">
        <v>824.09400000000005</v>
      </c>
      <c r="G781" s="16">
        <v>-9.1420499999999997E-5</v>
      </c>
      <c r="J781">
        <v>824.56799999999998</v>
      </c>
      <c r="K781" s="16">
        <v>-7.4284900000000004E-5</v>
      </c>
      <c r="N781">
        <v>820.72500000000002</v>
      </c>
      <c r="O781">
        <v>-2.3754000000000001E-4</v>
      </c>
      <c r="R781">
        <v>823.98</v>
      </c>
      <c r="S781">
        <v>-1.13884E-4</v>
      </c>
    </row>
    <row r="782" spans="2:19" x14ac:dyDescent="0.2">
      <c r="B782">
        <v>825.36900000000003</v>
      </c>
      <c r="C782" s="16">
        <v>-6.11673E-5</v>
      </c>
      <c r="F782">
        <v>825.11099999999999</v>
      </c>
      <c r="G782" s="16">
        <v>-9.0868899999999993E-5</v>
      </c>
      <c r="J782">
        <v>825.58299999999997</v>
      </c>
      <c r="K782" s="16">
        <v>-7.5187700000000005E-5</v>
      </c>
      <c r="N782">
        <v>821.73800000000006</v>
      </c>
      <c r="O782">
        <v>-2.35987E-4</v>
      </c>
      <c r="R782">
        <v>824.99099999999999</v>
      </c>
      <c r="S782">
        <v>-1.11807E-4</v>
      </c>
    </row>
    <row r="783" spans="2:19" x14ac:dyDescent="0.2">
      <c r="B783">
        <v>826.36800000000005</v>
      </c>
      <c r="C783" s="16">
        <v>-6.8853800000000001E-5</v>
      </c>
      <c r="F783">
        <v>826.09500000000003</v>
      </c>
      <c r="G783" s="16">
        <v>-9.7388700000000005E-5</v>
      </c>
      <c r="J783">
        <v>826.57100000000003</v>
      </c>
      <c r="K783" s="16">
        <v>-8.3508099999999994E-5</v>
      </c>
      <c r="N783">
        <v>822.73199999999997</v>
      </c>
      <c r="O783">
        <v>-2.44057E-4</v>
      </c>
      <c r="R783">
        <v>825.97299999999996</v>
      </c>
      <c r="S783">
        <v>-1.1707E-4</v>
      </c>
    </row>
    <row r="784" spans="2:19" x14ac:dyDescent="0.2">
      <c r="B784">
        <v>827.37</v>
      </c>
      <c r="C784">
        <v>-7.3829000000000001E-5</v>
      </c>
      <c r="F784">
        <v>827.09699999999998</v>
      </c>
      <c r="G784">
        <v>-1.025E-4</v>
      </c>
      <c r="J784">
        <v>827.57600000000002</v>
      </c>
      <c r="K784" s="16">
        <v>-8.9804199999999996E-5</v>
      </c>
      <c r="N784">
        <v>823.74099999999999</v>
      </c>
      <c r="O784">
        <v>-2.5222200000000003E-4</v>
      </c>
      <c r="R784">
        <v>826.97500000000002</v>
      </c>
      <c r="S784">
        <v>-1.2679400000000001E-4</v>
      </c>
    </row>
    <row r="785" spans="2:19" x14ac:dyDescent="0.2">
      <c r="B785">
        <v>828.37800000000004</v>
      </c>
      <c r="C785" s="16">
        <v>-7.0879399999999998E-5</v>
      </c>
      <c r="F785">
        <v>828.1</v>
      </c>
      <c r="G785" s="16">
        <v>-9.5916700000000003E-5</v>
      </c>
      <c r="J785">
        <v>828.57600000000002</v>
      </c>
      <c r="K785" s="16">
        <v>-8.4926700000000001E-5</v>
      </c>
      <c r="N785">
        <v>824.73599999999999</v>
      </c>
      <c r="O785">
        <v>-2.5043999999999999E-4</v>
      </c>
      <c r="R785">
        <v>827.97299999999996</v>
      </c>
      <c r="S785">
        <v>-1.26525E-4</v>
      </c>
    </row>
    <row r="786" spans="2:19" x14ac:dyDescent="0.2">
      <c r="B786">
        <v>829.38300000000004</v>
      </c>
      <c r="C786" s="16">
        <v>-6.6819100000000005E-5</v>
      </c>
      <c r="F786">
        <v>829.09900000000005</v>
      </c>
      <c r="G786" s="16">
        <v>-8.8554000000000006E-5</v>
      </c>
      <c r="J786">
        <v>829.57799999999997</v>
      </c>
      <c r="K786" s="16">
        <v>-7.7241299999999995E-5</v>
      </c>
      <c r="N786">
        <v>825.71900000000005</v>
      </c>
      <c r="O786">
        <v>-2.48454E-4</v>
      </c>
      <c r="R786">
        <v>828.96400000000006</v>
      </c>
      <c r="S786">
        <v>-1.2217700000000001E-4</v>
      </c>
    </row>
    <row r="787" spans="2:19" x14ac:dyDescent="0.2">
      <c r="B787">
        <v>830.38699999999994</v>
      </c>
      <c r="C787" s="16">
        <v>-6.3991400000000005E-5</v>
      </c>
      <c r="F787">
        <v>830.09400000000005</v>
      </c>
      <c r="G787" s="16">
        <v>-9.0098000000000004E-5</v>
      </c>
      <c r="J787">
        <v>830.58100000000002</v>
      </c>
      <c r="K787" s="16">
        <v>-7.5471700000000005E-5</v>
      </c>
      <c r="N787">
        <v>826.70500000000004</v>
      </c>
      <c r="O787">
        <v>-2.4903000000000002E-4</v>
      </c>
      <c r="R787">
        <v>829.95299999999997</v>
      </c>
      <c r="S787">
        <v>-1.20519E-4</v>
      </c>
    </row>
    <row r="788" spans="2:19" x14ac:dyDescent="0.2">
      <c r="B788">
        <v>831.37300000000005</v>
      </c>
      <c r="C788">
        <v>-6.96229E-5</v>
      </c>
      <c r="F788">
        <v>831.10199999999998</v>
      </c>
      <c r="G788" s="16">
        <v>-9.7956999999999997E-5</v>
      </c>
      <c r="J788">
        <v>831.57600000000002</v>
      </c>
      <c r="K788" s="16">
        <v>-8.1515399999999995E-5</v>
      </c>
      <c r="N788">
        <v>827.69799999999998</v>
      </c>
      <c r="O788">
        <v>-2.5499799999999999E-4</v>
      </c>
      <c r="R788">
        <v>830.95</v>
      </c>
      <c r="S788">
        <v>-1.21864E-4</v>
      </c>
    </row>
    <row r="789" spans="2:19" x14ac:dyDescent="0.2">
      <c r="B789">
        <v>832.37</v>
      </c>
      <c r="C789">
        <v>-7.3093800000000001E-5</v>
      </c>
      <c r="F789">
        <v>832.09799999999996</v>
      </c>
      <c r="G789">
        <v>-1.00445E-4</v>
      </c>
      <c r="J789">
        <v>832.57399999999996</v>
      </c>
      <c r="K789" s="16">
        <v>-8.6192400000000005E-5</v>
      </c>
      <c r="N789">
        <v>828.68799999999999</v>
      </c>
      <c r="O789">
        <v>-2.5875099999999999E-4</v>
      </c>
      <c r="R789">
        <v>831.93499999999995</v>
      </c>
      <c r="S789">
        <v>-1.2209499999999999E-4</v>
      </c>
    </row>
    <row r="790" spans="2:19" x14ac:dyDescent="0.2">
      <c r="B790">
        <v>833.35400000000004</v>
      </c>
      <c r="C790" s="16">
        <v>-6.6561499999999996E-5</v>
      </c>
      <c r="F790">
        <v>833.09199999999998</v>
      </c>
      <c r="G790" s="16">
        <v>-9.2580399999999999E-5</v>
      </c>
      <c r="J790">
        <v>833.56700000000001</v>
      </c>
      <c r="K790" s="16">
        <v>-8.0582599999999997E-5</v>
      </c>
      <c r="N790">
        <v>829.66899999999998</v>
      </c>
      <c r="O790">
        <v>-2.5093400000000002E-4</v>
      </c>
      <c r="R790">
        <v>832.928</v>
      </c>
      <c r="S790">
        <v>-1.17767E-4</v>
      </c>
    </row>
    <row r="791" spans="2:19" x14ac:dyDescent="0.2">
      <c r="B791">
        <v>834.34900000000005</v>
      </c>
      <c r="C791" s="16">
        <v>-6.4464599999999999E-5</v>
      </c>
      <c r="F791">
        <v>834.09199999999998</v>
      </c>
      <c r="G791" s="16">
        <v>-8.4497400000000002E-5</v>
      </c>
      <c r="J791">
        <v>834.56700000000001</v>
      </c>
      <c r="K791" s="16">
        <v>-7.6284400000000004E-5</v>
      </c>
      <c r="N791">
        <v>830.65499999999997</v>
      </c>
      <c r="O791">
        <v>-2.4520500000000002E-4</v>
      </c>
      <c r="R791">
        <v>833.93200000000002</v>
      </c>
      <c r="S791">
        <v>-1.16387E-4</v>
      </c>
    </row>
    <row r="792" spans="2:19" x14ac:dyDescent="0.2">
      <c r="B792">
        <v>835.35400000000004</v>
      </c>
      <c r="C792" s="16">
        <v>-6.5115400000000003E-5</v>
      </c>
      <c r="F792">
        <v>835.09799999999996</v>
      </c>
      <c r="G792" s="16">
        <v>-8.5648699999999999E-5</v>
      </c>
      <c r="J792">
        <v>835.572</v>
      </c>
      <c r="K792" s="16">
        <v>-7.9129300000000001E-5</v>
      </c>
      <c r="N792">
        <v>831.65800000000002</v>
      </c>
      <c r="O792">
        <v>-2.5003900000000002E-4</v>
      </c>
      <c r="R792">
        <v>834.93100000000004</v>
      </c>
      <c r="S792">
        <v>-1.1972300000000001E-4</v>
      </c>
    </row>
    <row r="793" spans="2:19" x14ac:dyDescent="0.2">
      <c r="B793">
        <v>836.32799999999997</v>
      </c>
      <c r="C793" s="16">
        <v>-7.2816099999999996E-5</v>
      </c>
      <c r="F793">
        <v>836.09500000000003</v>
      </c>
      <c r="G793" s="16">
        <v>-9.5724999999999996E-5</v>
      </c>
      <c r="J793">
        <v>836.55700000000002</v>
      </c>
      <c r="K793" s="16">
        <v>-8.6861799999999996E-5</v>
      </c>
      <c r="N793">
        <v>832.64800000000002</v>
      </c>
      <c r="O793">
        <v>-2.6090299999999999E-4</v>
      </c>
      <c r="R793">
        <v>835.91899999999998</v>
      </c>
      <c r="S793">
        <v>-1.2770199999999999E-4</v>
      </c>
    </row>
    <row r="794" spans="2:19" x14ac:dyDescent="0.2">
      <c r="B794">
        <v>837.30700000000002</v>
      </c>
      <c r="C794">
        <v>-7.4260399999999998E-5</v>
      </c>
      <c r="F794">
        <v>837.10799999999995</v>
      </c>
      <c r="G794" s="16">
        <v>-9.6650200000000005E-5</v>
      </c>
      <c r="J794">
        <v>837.56299999999999</v>
      </c>
      <c r="K794" s="16">
        <v>-9.0736199999999994E-5</v>
      </c>
      <c r="N794">
        <v>833.65200000000004</v>
      </c>
      <c r="O794">
        <v>-2.6824699999999999E-4</v>
      </c>
      <c r="R794">
        <v>836.92399999999998</v>
      </c>
      <c r="S794">
        <v>-1.2813200000000001E-4</v>
      </c>
    </row>
    <row r="795" spans="2:19" x14ac:dyDescent="0.2">
      <c r="B795">
        <v>838.29300000000001</v>
      </c>
      <c r="C795" s="16">
        <v>-6.3552400000000005E-5</v>
      </c>
      <c r="F795">
        <v>838.11800000000005</v>
      </c>
      <c r="G795" s="16">
        <v>-8.6627500000000004E-5</v>
      </c>
      <c r="J795">
        <v>838.56200000000001</v>
      </c>
      <c r="K795" s="16">
        <v>-8.0961899999999995E-5</v>
      </c>
      <c r="N795">
        <v>834.65800000000002</v>
      </c>
      <c r="O795">
        <v>-2.64973E-4</v>
      </c>
      <c r="R795">
        <v>837.93100000000004</v>
      </c>
      <c r="S795">
        <v>-1.20957E-4</v>
      </c>
    </row>
    <row r="796" spans="2:19" x14ac:dyDescent="0.2">
      <c r="B796">
        <v>839.26700000000005</v>
      </c>
      <c r="C796" s="16">
        <v>-5.8622599999999997E-5</v>
      </c>
      <c r="F796">
        <v>839.12800000000004</v>
      </c>
      <c r="G796" s="16">
        <v>-8.0139499999999994E-5</v>
      </c>
      <c r="J796">
        <v>839.55700000000002</v>
      </c>
      <c r="K796" s="16">
        <v>-7.3295700000000004E-5</v>
      </c>
      <c r="N796">
        <v>835.654</v>
      </c>
      <c r="O796">
        <v>-2.5978299999999998E-4</v>
      </c>
      <c r="R796">
        <v>838.92899999999997</v>
      </c>
      <c r="S796">
        <v>-1.16815E-4</v>
      </c>
    </row>
    <row r="797" spans="2:19" x14ac:dyDescent="0.2">
      <c r="B797">
        <v>840.25800000000004</v>
      </c>
      <c r="C797" s="16">
        <v>-6.0151500000000002E-5</v>
      </c>
      <c r="F797">
        <v>840.13499999999999</v>
      </c>
      <c r="G797" s="16">
        <v>-8.0257000000000001E-5</v>
      </c>
      <c r="J797">
        <v>840.52499999999998</v>
      </c>
      <c r="K797" s="16">
        <v>-7.3295999999999998E-5</v>
      </c>
      <c r="N797">
        <v>836.64</v>
      </c>
      <c r="O797">
        <v>-2.5823000000000003E-4</v>
      </c>
      <c r="R797">
        <v>839.93499999999995</v>
      </c>
      <c r="S797">
        <v>-1.19207E-4</v>
      </c>
    </row>
    <row r="798" spans="2:19" x14ac:dyDescent="0.2">
      <c r="B798">
        <v>841.24599999999998</v>
      </c>
      <c r="C798">
        <v>-7.1880599999999998E-5</v>
      </c>
      <c r="F798">
        <v>841.13599999999997</v>
      </c>
      <c r="G798" s="16">
        <v>-9.2085100000000004E-5</v>
      </c>
      <c r="J798">
        <v>841.51199999999994</v>
      </c>
      <c r="K798" s="16">
        <v>-7.9984100000000006E-5</v>
      </c>
      <c r="N798">
        <v>837.62800000000004</v>
      </c>
      <c r="O798">
        <v>-2.6273600000000001E-4</v>
      </c>
      <c r="R798">
        <v>840.93899999999996</v>
      </c>
      <c r="S798">
        <v>-1.2731E-4</v>
      </c>
    </row>
    <row r="799" spans="2:19" x14ac:dyDescent="0.2">
      <c r="B799">
        <v>842.22900000000004</v>
      </c>
      <c r="C799" s="16">
        <v>-7.50278E-5</v>
      </c>
      <c r="F799">
        <v>842.12599999999998</v>
      </c>
      <c r="G799" s="16">
        <v>-9.3054199999999994E-5</v>
      </c>
      <c r="J799">
        <v>842.48699999999997</v>
      </c>
      <c r="K799" s="16">
        <v>-8.1493600000000002E-5</v>
      </c>
      <c r="N799">
        <v>838.60699999999997</v>
      </c>
      <c r="O799">
        <v>-2.60442E-4</v>
      </c>
      <c r="R799">
        <v>841.89700000000005</v>
      </c>
      <c r="S799">
        <v>-1.23454E-4</v>
      </c>
    </row>
    <row r="800" spans="2:19" x14ac:dyDescent="0.2">
      <c r="B800">
        <v>843.221</v>
      </c>
      <c r="C800" s="16">
        <v>-6.9491600000000004E-5</v>
      </c>
      <c r="F800">
        <v>843.11300000000006</v>
      </c>
      <c r="G800" s="16">
        <v>-8.5530099999999996E-5</v>
      </c>
      <c r="J800">
        <v>843.46799999999996</v>
      </c>
      <c r="K800" s="16">
        <v>-7.7681499999999998E-5</v>
      </c>
      <c r="N800">
        <v>839.58299999999997</v>
      </c>
      <c r="O800">
        <v>-2.56307E-4</v>
      </c>
      <c r="R800">
        <v>842.875</v>
      </c>
      <c r="S800">
        <v>-1.19505E-4</v>
      </c>
    </row>
    <row r="801" spans="2:19" x14ac:dyDescent="0.2">
      <c r="B801">
        <v>844.21600000000001</v>
      </c>
      <c r="C801" s="16">
        <v>-6.65757E-5</v>
      </c>
      <c r="F801">
        <v>844.077</v>
      </c>
      <c r="G801" s="16">
        <v>-8.4431000000000005E-5</v>
      </c>
      <c r="J801">
        <v>844.44100000000003</v>
      </c>
      <c r="K801" s="16">
        <v>-7.8963100000000003E-5</v>
      </c>
      <c r="N801">
        <v>840.53099999999995</v>
      </c>
      <c r="O801">
        <v>-2.5846000000000002E-4</v>
      </c>
      <c r="R801">
        <v>843.84</v>
      </c>
      <c r="S801">
        <v>-1.2047E-4</v>
      </c>
    </row>
    <row r="802" spans="2:19" x14ac:dyDescent="0.2">
      <c r="B802">
        <v>845.22</v>
      </c>
      <c r="C802" s="16">
        <v>-6.7317999999999995E-5</v>
      </c>
      <c r="F802">
        <v>845.04100000000005</v>
      </c>
      <c r="G802" s="16">
        <v>-8.9091800000000006E-5</v>
      </c>
      <c r="J802">
        <v>845.42499999999995</v>
      </c>
      <c r="K802" s="16">
        <v>-8.3844400000000007E-5</v>
      </c>
      <c r="N802">
        <v>841.50599999999997</v>
      </c>
      <c r="O802">
        <v>-2.6527499999999998E-4</v>
      </c>
      <c r="R802">
        <v>844.83199999999999</v>
      </c>
      <c r="S802">
        <v>-1.26062E-4</v>
      </c>
    </row>
    <row r="803" spans="2:19" x14ac:dyDescent="0.2">
      <c r="B803">
        <v>846.21600000000001</v>
      </c>
      <c r="C803" s="16">
        <v>-7.1734400000000002E-5</v>
      </c>
      <c r="F803">
        <v>846.00900000000001</v>
      </c>
      <c r="G803" s="16">
        <v>-9.6453399999999994E-5</v>
      </c>
      <c r="J803">
        <v>846.40700000000004</v>
      </c>
      <c r="K803" s="16">
        <v>-8.9018300000000001E-5</v>
      </c>
      <c r="N803">
        <v>842.495</v>
      </c>
      <c r="O803">
        <v>-2.7201200000000002E-4</v>
      </c>
      <c r="R803">
        <v>845.82</v>
      </c>
      <c r="S803">
        <v>-1.3388899999999999E-4</v>
      </c>
    </row>
    <row r="804" spans="2:19" x14ac:dyDescent="0.2">
      <c r="B804">
        <v>847.20899999999995</v>
      </c>
      <c r="C804" s="16">
        <v>-6.7207999999999998E-5</v>
      </c>
      <c r="F804">
        <v>846.97400000000005</v>
      </c>
      <c r="G804" s="16">
        <v>-8.9861899999999994E-5</v>
      </c>
      <c r="J804">
        <v>847.39200000000005</v>
      </c>
      <c r="K804" s="16">
        <v>-8.1703E-5</v>
      </c>
      <c r="N804">
        <v>843.45699999999999</v>
      </c>
      <c r="O804">
        <v>-2.6643000000000001E-4</v>
      </c>
      <c r="R804">
        <v>846.803</v>
      </c>
      <c r="S804">
        <v>-1.2479400000000001E-4</v>
      </c>
    </row>
    <row r="805" spans="2:19" x14ac:dyDescent="0.2">
      <c r="B805">
        <v>848.18600000000004</v>
      </c>
      <c r="C805" s="16">
        <v>-6.4910099999999994E-5</v>
      </c>
      <c r="F805">
        <v>847.96799999999996</v>
      </c>
      <c r="G805" s="16">
        <v>-8.2107299999999999E-5</v>
      </c>
      <c r="J805">
        <v>848.39</v>
      </c>
      <c r="K805" s="16">
        <v>-7.2814100000000005E-5</v>
      </c>
      <c r="N805">
        <v>844.45799999999997</v>
      </c>
      <c r="O805">
        <v>-2.6130599999999999E-4</v>
      </c>
      <c r="R805">
        <v>847.78899999999999</v>
      </c>
      <c r="S805">
        <v>-1.18354E-4</v>
      </c>
    </row>
    <row r="806" spans="2:19" x14ac:dyDescent="0.2">
      <c r="B806">
        <v>849.16399999999999</v>
      </c>
      <c r="C806" s="16">
        <v>-6.6881500000000007E-5</v>
      </c>
      <c r="F806">
        <v>848.93</v>
      </c>
      <c r="G806" s="16">
        <v>-8.36498E-5</v>
      </c>
      <c r="J806">
        <v>849.36599999999999</v>
      </c>
      <c r="K806" s="16">
        <v>-7.0934999999999998E-5</v>
      </c>
      <c r="N806">
        <v>845.43499999999995</v>
      </c>
      <c r="O806">
        <v>-2.6265799999999998E-4</v>
      </c>
      <c r="R806">
        <v>848.76599999999996</v>
      </c>
      <c r="S806">
        <v>-1.20248E-4</v>
      </c>
    </row>
    <row r="807" spans="2:19" x14ac:dyDescent="0.2">
      <c r="B807">
        <v>850.149</v>
      </c>
      <c r="C807" s="16">
        <v>-7.4543500000000002E-5</v>
      </c>
      <c r="F807">
        <v>849.91399999999999</v>
      </c>
      <c r="G807" s="16">
        <v>-9.4046E-5</v>
      </c>
      <c r="J807">
        <v>850.36099999999999</v>
      </c>
      <c r="K807" s="16">
        <v>-7.9780500000000006E-5</v>
      </c>
      <c r="N807">
        <v>846.43399999999997</v>
      </c>
      <c r="O807">
        <v>-2.7174099999999999E-4</v>
      </c>
      <c r="R807">
        <v>849.76300000000003</v>
      </c>
      <c r="S807">
        <v>-1.2883600000000001E-4</v>
      </c>
    </row>
    <row r="808" spans="2:19" x14ac:dyDescent="0.2">
      <c r="B808">
        <v>851.15</v>
      </c>
      <c r="C808">
        <v>-7.9847100000000003E-5</v>
      </c>
      <c r="F808">
        <v>850.899</v>
      </c>
      <c r="G808" s="16">
        <v>-9.9589100000000005E-5</v>
      </c>
      <c r="J808">
        <v>851.35799999999995</v>
      </c>
      <c r="K808" s="16">
        <v>-8.6706999999999995E-5</v>
      </c>
      <c r="N808">
        <v>847.43499999999995</v>
      </c>
      <c r="O808">
        <v>-2.7797599999999998E-4</v>
      </c>
      <c r="R808">
        <v>850.75300000000004</v>
      </c>
      <c r="S808">
        <v>-1.36709E-4</v>
      </c>
    </row>
    <row r="809" spans="2:19" x14ac:dyDescent="0.2">
      <c r="B809">
        <v>852.154</v>
      </c>
      <c r="C809">
        <v>-7.2557099999999997E-5</v>
      </c>
      <c r="F809">
        <v>851.89400000000001</v>
      </c>
      <c r="G809" s="16">
        <v>-9.3196999999999996E-5</v>
      </c>
      <c r="J809">
        <v>852.351</v>
      </c>
      <c r="K809" s="16">
        <v>-8.2823400000000004E-5</v>
      </c>
      <c r="N809">
        <v>848.43100000000004</v>
      </c>
      <c r="O809">
        <v>-2.7390800000000001E-4</v>
      </c>
      <c r="R809">
        <v>851.74400000000003</v>
      </c>
      <c r="S809">
        <v>-1.28181E-4</v>
      </c>
    </row>
    <row r="810" spans="2:19" x14ac:dyDescent="0.2">
      <c r="B810">
        <v>853.13400000000001</v>
      </c>
      <c r="C810" s="16">
        <v>-6.6493099999999995E-5</v>
      </c>
      <c r="F810">
        <v>852.87900000000002</v>
      </c>
      <c r="G810" s="16">
        <v>-8.2801999999999998E-5</v>
      </c>
      <c r="J810">
        <v>853.34699999999998</v>
      </c>
      <c r="K810" s="16">
        <v>-7.8043500000000006E-5</v>
      </c>
      <c r="N810">
        <v>849.42899999999997</v>
      </c>
      <c r="O810">
        <v>-2.7365400000000002E-4</v>
      </c>
      <c r="R810">
        <v>852.73099999999999</v>
      </c>
      <c r="S810">
        <v>-1.19214E-4</v>
      </c>
    </row>
    <row r="811" spans="2:19" x14ac:dyDescent="0.2">
      <c r="B811">
        <v>854.13</v>
      </c>
      <c r="C811" s="16">
        <v>-6.5716599999999994E-5</v>
      </c>
      <c r="F811">
        <v>853.88800000000003</v>
      </c>
      <c r="G811" s="16">
        <v>-8.2309099999999994E-5</v>
      </c>
      <c r="J811">
        <v>854.35</v>
      </c>
      <c r="K811" s="16">
        <v>-7.7636499999999994E-5</v>
      </c>
      <c r="N811">
        <v>850.42899999999997</v>
      </c>
      <c r="O811">
        <v>-2.77199E-4</v>
      </c>
      <c r="R811">
        <v>853.74199999999996</v>
      </c>
      <c r="S811">
        <v>-1.18934E-4</v>
      </c>
    </row>
    <row r="812" spans="2:19" x14ac:dyDescent="0.2">
      <c r="B812">
        <v>855.14400000000001</v>
      </c>
      <c r="C812">
        <v>-7.0072699999999997E-5</v>
      </c>
      <c r="F812">
        <v>854.88499999999999</v>
      </c>
      <c r="G812" s="16">
        <v>-8.7416400000000006E-5</v>
      </c>
      <c r="J812">
        <v>855.35199999999998</v>
      </c>
      <c r="K812" s="16">
        <v>-8.2881199999999995E-5</v>
      </c>
      <c r="N812">
        <v>851.40899999999999</v>
      </c>
      <c r="O812">
        <v>-2.7908000000000002E-4</v>
      </c>
      <c r="R812">
        <v>854.73900000000003</v>
      </c>
      <c r="S812">
        <v>-1.2369E-4</v>
      </c>
    </row>
    <row r="813" spans="2:19" x14ac:dyDescent="0.2">
      <c r="B813">
        <v>856.14300000000003</v>
      </c>
      <c r="C813" s="16">
        <v>-7.0031500000000002E-5</v>
      </c>
      <c r="F813">
        <v>855.88900000000001</v>
      </c>
      <c r="G813" s="16">
        <v>-8.6008900000000002E-5</v>
      </c>
      <c r="J813">
        <v>856.34699999999998</v>
      </c>
      <c r="K813" s="16">
        <v>-8.2338799999999998E-5</v>
      </c>
      <c r="N813">
        <v>852.399</v>
      </c>
      <c r="O813">
        <v>-2.7323400000000002E-4</v>
      </c>
      <c r="R813">
        <v>855.74199999999996</v>
      </c>
      <c r="S813">
        <v>-1.23509E-4</v>
      </c>
    </row>
    <row r="814" spans="2:19" x14ac:dyDescent="0.2">
      <c r="B814">
        <v>857.14800000000002</v>
      </c>
      <c r="C814" s="16">
        <v>-6.4426100000000003E-5</v>
      </c>
      <c r="F814">
        <v>856.88599999999997</v>
      </c>
      <c r="G814" s="16">
        <v>-8.2643699999999996E-5</v>
      </c>
      <c r="J814">
        <v>857.35400000000004</v>
      </c>
      <c r="K814" s="16">
        <v>-7.3991000000000004E-5</v>
      </c>
      <c r="N814">
        <v>853.39300000000003</v>
      </c>
      <c r="O814">
        <v>-2.61561E-4</v>
      </c>
      <c r="R814">
        <v>856.74199999999996</v>
      </c>
      <c r="S814">
        <v>-1.18998E-4</v>
      </c>
    </row>
    <row r="815" spans="2:19" x14ac:dyDescent="0.2">
      <c r="B815">
        <v>858.14</v>
      </c>
      <c r="C815" s="16">
        <v>-5.0843700000000002E-5</v>
      </c>
      <c r="F815">
        <v>857.88099999999997</v>
      </c>
      <c r="G815" s="16">
        <v>-7.1846299999999997E-5</v>
      </c>
      <c r="J815">
        <v>858.35299999999995</v>
      </c>
      <c r="K815" s="16">
        <v>-6.1837500000000006E-5</v>
      </c>
      <c r="N815">
        <v>854.37400000000002</v>
      </c>
      <c r="O815">
        <v>-2.5706200000000001E-4</v>
      </c>
      <c r="R815">
        <v>857.74</v>
      </c>
      <c r="S815">
        <v>-1.1118E-4</v>
      </c>
    </row>
    <row r="816" spans="2:19" x14ac:dyDescent="0.2">
      <c r="B816">
        <v>859.13</v>
      </c>
      <c r="C816" s="16">
        <v>-4.6934000000000002E-5</v>
      </c>
      <c r="F816">
        <v>858.87900000000002</v>
      </c>
      <c r="G816" s="16">
        <v>-6.6533999999999997E-5</v>
      </c>
      <c r="J816">
        <v>859.351</v>
      </c>
      <c r="K816" s="16">
        <v>-5.80863E-5</v>
      </c>
      <c r="N816">
        <v>855.375</v>
      </c>
      <c r="O816">
        <v>-2.6012799999999999E-4</v>
      </c>
      <c r="R816">
        <v>858.74</v>
      </c>
      <c r="S816">
        <v>-1.07472E-4</v>
      </c>
    </row>
    <row r="817" spans="2:19" x14ac:dyDescent="0.2">
      <c r="B817">
        <v>860.13900000000001</v>
      </c>
      <c r="C817" s="16">
        <v>-5.1086199999999999E-5</v>
      </c>
      <c r="F817">
        <v>859.89400000000001</v>
      </c>
      <c r="G817" s="16">
        <v>-6.7191099999999994E-5</v>
      </c>
      <c r="J817">
        <v>860.36900000000003</v>
      </c>
      <c r="K817" s="16">
        <v>-6.1026899999999997E-5</v>
      </c>
      <c r="N817">
        <v>856.37800000000004</v>
      </c>
      <c r="O817">
        <v>-2.6203799999999997E-4</v>
      </c>
      <c r="R817">
        <v>859.75900000000001</v>
      </c>
      <c r="S817">
        <v>-1.0842599999999999E-4</v>
      </c>
    </row>
    <row r="818" spans="2:19" x14ac:dyDescent="0.2">
      <c r="B818">
        <v>861.12300000000005</v>
      </c>
      <c r="C818" s="16">
        <v>-5.7567E-5</v>
      </c>
      <c r="F818">
        <v>860.88699999999994</v>
      </c>
      <c r="G818" s="16">
        <v>-6.3672100000000003E-5</v>
      </c>
      <c r="J818">
        <v>861.36199999999997</v>
      </c>
      <c r="K818" s="16">
        <v>-6.2010399999999998E-5</v>
      </c>
      <c r="N818">
        <v>857.37</v>
      </c>
      <c r="O818">
        <v>-2.57901E-4</v>
      </c>
      <c r="R818">
        <v>860.74900000000002</v>
      </c>
      <c r="S818">
        <v>-1.06233E-4</v>
      </c>
    </row>
    <row r="819" spans="2:19" x14ac:dyDescent="0.2">
      <c r="B819">
        <v>862.12199999999996</v>
      </c>
      <c r="C819" s="16">
        <v>-6.7612200000000003E-5</v>
      </c>
      <c r="F819">
        <v>861.89</v>
      </c>
      <c r="G819" s="16">
        <v>-7.2543099999999993E-5</v>
      </c>
      <c r="J819">
        <v>862.35</v>
      </c>
      <c r="K819" s="16">
        <v>-7.0010699999999997E-5</v>
      </c>
      <c r="N819">
        <v>858.37099999999998</v>
      </c>
      <c r="O819">
        <v>-2.6207699999999999E-4</v>
      </c>
      <c r="R819">
        <v>861.74900000000002</v>
      </c>
      <c r="S819">
        <v>-1.13991E-4</v>
      </c>
    </row>
    <row r="820" spans="2:19" x14ac:dyDescent="0.2">
      <c r="B820">
        <v>863.12699999999995</v>
      </c>
      <c r="C820" s="16">
        <v>-7.3662800000000002E-5</v>
      </c>
      <c r="F820">
        <v>862.89499999999998</v>
      </c>
      <c r="G820" s="16">
        <v>-8.4992400000000003E-5</v>
      </c>
      <c r="J820">
        <v>863.35</v>
      </c>
      <c r="K820" s="16">
        <v>-7.7843599999999994E-5</v>
      </c>
      <c r="N820">
        <v>859.38199999999995</v>
      </c>
      <c r="O820">
        <v>-2.7224999999999998E-4</v>
      </c>
      <c r="R820">
        <v>862.75099999999998</v>
      </c>
      <c r="S820">
        <v>-1.2627100000000001E-4</v>
      </c>
    </row>
    <row r="821" spans="2:19" x14ac:dyDescent="0.2">
      <c r="B821">
        <v>864.15</v>
      </c>
      <c r="C821">
        <v>-8.18512E-5</v>
      </c>
      <c r="F821">
        <v>863.88499999999999</v>
      </c>
      <c r="G821" s="16">
        <v>-9.5410599999999998E-5</v>
      </c>
      <c r="J821">
        <v>864.33600000000001</v>
      </c>
      <c r="K821" s="16">
        <v>-8.70895E-5</v>
      </c>
      <c r="N821">
        <v>860.38400000000001</v>
      </c>
      <c r="O821">
        <v>-2.8601199999999998E-4</v>
      </c>
      <c r="R821">
        <v>863.73900000000003</v>
      </c>
      <c r="S821">
        <v>-1.37217E-4</v>
      </c>
    </row>
    <row r="822" spans="2:19" x14ac:dyDescent="0.2">
      <c r="B822">
        <v>865.17399999999998</v>
      </c>
      <c r="C822">
        <v>-8.9093599999999997E-5</v>
      </c>
      <c r="F822">
        <v>864.87</v>
      </c>
      <c r="G822">
        <v>-1.0686100000000001E-4</v>
      </c>
      <c r="J822">
        <v>865.33100000000002</v>
      </c>
      <c r="K822" s="16">
        <v>-9.4384300000000004E-5</v>
      </c>
      <c r="N822">
        <v>861.38400000000001</v>
      </c>
      <c r="O822">
        <v>-2.9815700000000001E-4</v>
      </c>
      <c r="R822">
        <v>864.726</v>
      </c>
      <c r="S822">
        <v>-1.4506299999999999E-4</v>
      </c>
    </row>
    <row r="823" spans="2:19" x14ac:dyDescent="0.2">
      <c r="B823">
        <v>866.15700000000004</v>
      </c>
      <c r="C823">
        <v>-8.2873899999999999E-5</v>
      </c>
      <c r="F823">
        <v>865.86500000000001</v>
      </c>
      <c r="G823" s="16">
        <v>-9.7751900000000002E-5</v>
      </c>
      <c r="J823">
        <v>866.32799999999997</v>
      </c>
      <c r="K823" s="16">
        <v>-8.5679499999999998E-5</v>
      </c>
      <c r="N823">
        <v>862.38800000000003</v>
      </c>
      <c r="O823">
        <v>-2.9193600000000002E-4</v>
      </c>
      <c r="R823">
        <v>865.72500000000002</v>
      </c>
      <c r="S823">
        <v>-1.3737999999999999E-4</v>
      </c>
    </row>
    <row r="824" spans="2:19" x14ac:dyDescent="0.2">
      <c r="B824">
        <v>867.13</v>
      </c>
      <c r="C824" s="16">
        <v>-5.1552799999999999E-5</v>
      </c>
      <c r="F824">
        <v>866.846</v>
      </c>
      <c r="G824" s="16">
        <v>-6.2976699999999996E-5</v>
      </c>
      <c r="J824">
        <v>867.31500000000005</v>
      </c>
      <c r="K824" s="16">
        <v>-5.57437E-5</v>
      </c>
      <c r="N824">
        <v>863.375</v>
      </c>
      <c r="O824">
        <v>-2.6049800000000001E-4</v>
      </c>
      <c r="R824">
        <v>866.72400000000005</v>
      </c>
      <c r="S824">
        <v>-1.08317E-4</v>
      </c>
    </row>
    <row r="825" spans="2:19" x14ac:dyDescent="0.2">
      <c r="B825">
        <v>868.11199999999997</v>
      </c>
      <c r="C825" s="16">
        <v>-2.3923699999999999E-5</v>
      </c>
      <c r="F825">
        <v>867.84400000000005</v>
      </c>
      <c r="G825" s="16">
        <v>-3.6757900000000003E-5</v>
      </c>
      <c r="J825">
        <v>868.31</v>
      </c>
      <c r="K825" s="16">
        <v>-2.9714500000000002E-5</v>
      </c>
      <c r="N825">
        <v>864.37099999999998</v>
      </c>
      <c r="O825">
        <v>-2.3237400000000001E-4</v>
      </c>
      <c r="R825">
        <v>867.72900000000004</v>
      </c>
      <c r="S825" s="16">
        <v>-8.4030700000000002E-5</v>
      </c>
    </row>
    <row r="826" spans="2:19" x14ac:dyDescent="0.2">
      <c r="B826">
        <v>869.09</v>
      </c>
      <c r="C826" s="16">
        <v>-1.9516100000000001E-5</v>
      </c>
      <c r="F826">
        <v>868.85699999999997</v>
      </c>
      <c r="G826" s="16">
        <v>-3.1719800000000001E-5</v>
      </c>
      <c r="J826">
        <v>869.31500000000005</v>
      </c>
      <c r="K826" s="16">
        <v>-2.5936E-5</v>
      </c>
      <c r="N826">
        <v>865.37599999999998</v>
      </c>
      <c r="O826">
        <v>-2.2820499999999999E-4</v>
      </c>
      <c r="R826">
        <v>868.74199999999996</v>
      </c>
      <c r="S826" s="16">
        <v>-7.8748699999999994E-5</v>
      </c>
    </row>
    <row r="827" spans="2:19" x14ac:dyDescent="0.2">
      <c r="B827">
        <v>870.08399999999995</v>
      </c>
      <c r="C827" s="16">
        <v>-4.0404800000000003E-5</v>
      </c>
      <c r="F827">
        <v>869.86</v>
      </c>
      <c r="G827" s="16">
        <v>-5.5098600000000001E-5</v>
      </c>
      <c r="J827">
        <v>870.32799999999997</v>
      </c>
      <c r="K827" s="16">
        <v>-4.7097300000000001E-5</v>
      </c>
      <c r="N827">
        <v>866.399</v>
      </c>
      <c r="O827">
        <v>-2.4718299999999999E-4</v>
      </c>
      <c r="R827">
        <v>869.75599999999997</v>
      </c>
      <c r="S827" s="16">
        <v>-9.7536500000000004E-5</v>
      </c>
    </row>
    <row r="828" spans="2:19" x14ac:dyDescent="0.2">
      <c r="B828">
        <v>871.06</v>
      </c>
      <c r="C828">
        <v>-7.8217600000000001E-5</v>
      </c>
      <c r="F828">
        <v>870.85400000000004</v>
      </c>
      <c r="G828" s="16">
        <v>-9.3579799999999995E-5</v>
      </c>
      <c r="J828">
        <v>871.32500000000005</v>
      </c>
      <c r="K828" s="16">
        <v>-8.4063300000000005E-5</v>
      </c>
      <c r="N828">
        <v>867.41099999999994</v>
      </c>
      <c r="O828">
        <v>-2.8292200000000001E-4</v>
      </c>
      <c r="R828">
        <v>870.76</v>
      </c>
      <c r="S828">
        <v>-1.34325E-4</v>
      </c>
    </row>
    <row r="829" spans="2:19" x14ac:dyDescent="0.2">
      <c r="B829">
        <v>872.03700000000003</v>
      </c>
      <c r="C829">
        <v>-9.6797699999999997E-5</v>
      </c>
      <c r="F829">
        <v>871.85</v>
      </c>
      <c r="G829">
        <v>-1.09852E-4</v>
      </c>
      <c r="J829">
        <v>872.32299999999998</v>
      </c>
      <c r="K829">
        <v>-1.04369E-4</v>
      </c>
      <c r="N829">
        <v>868.41899999999998</v>
      </c>
      <c r="O829">
        <v>-3.0229999999999998E-4</v>
      </c>
      <c r="R829">
        <v>871.75300000000004</v>
      </c>
      <c r="S829">
        <v>-1.52208E-4</v>
      </c>
    </row>
    <row r="830" spans="2:19" x14ac:dyDescent="0.2">
      <c r="B830">
        <v>873.03499999999997</v>
      </c>
      <c r="C830">
        <v>-9.7620899999999999E-5</v>
      </c>
      <c r="F830">
        <v>872.84799999999996</v>
      </c>
      <c r="G830">
        <v>-1.11196E-4</v>
      </c>
      <c r="J830">
        <v>873.32299999999998</v>
      </c>
      <c r="K830">
        <v>-1.04862E-4</v>
      </c>
      <c r="N830">
        <v>869.41899999999998</v>
      </c>
      <c r="O830">
        <v>-3.0620000000000002E-4</v>
      </c>
      <c r="R830">
        <v>872.755</v>
      </c>
      <c r="S830">
        <v>-1.5598599999999999E-4</v>
      </c>
    </row>
    <row r="831" spans="2:19" x14ac:dyDescent="0.2">
      <c r="B831">
        <v>874.02200000000005</v>
      </c>
      <c r="C831">
        <v>-9.4077000000000001E-5</v>
      </c>
      <c r="F831">
        <v>873.82299999999998</v>
      </c>
      <c r="G831">
        <v>-1.0956899999999999E-4</v>
      </c>
      <c r="J831">
        <v>874.30499999999995</v>
      </c>
      <c r="K831" s="16">
        <v>-9.8431399999999994E-5</v>
      </c>
      <c r="N831">
        <v>870.40899999999999</v>
      </c>
      <c r="O831">
        <v>-3.1312700000000001E-4</v>
      </c>
      <c r="R831">
        <v>873.74599999999998</v>
      </c>
      <c r="S831">
        <v>-1.5113400000000001E-4</v>
      </c>
    </row>
    <row r="832" spans="2:19" x14ac:dyDescent="0.2">
      <c r="B832">
        <v>875.00400000000002</v>
      </c>
      <c r="C832">
        <v>-8.0661700000000001E-5</v>
      </c>
      <c r="F832">
        <v>874.81799999999998</v>
      </c>
      <c r="G832" s="16">
        <v>-9.80508E-5</v>
      </c>
      <c r="J832">
        <v>875.303</v>
      </c>
      <c r="K832" s="16">
        <v>-8.6162599999999994E-5</v>
      </c>
      <c r="N832">
        <v>871.40800000000002</v>
      </c>
      <c r="O832">
        <v>-3.0647399999999999E-4</v>
      </c>
      <c r="R832">
        <v>874.75300000000004</v>
      </c>
      <c r="S832">
        <v>-1.3813000000000001E-4</v>
      </c>
    </row>
    <row r="833" spans="2:19" x14ac:dyDescent="0.2">
      <c r="B833">
        <v>876.00099999999998</v>
      </c>
      <c r="C833">
        <v>-7.0423099999999993E-5</v>
      </c>
      <c r="F833">
        <v>875.81200000000001</v>
      </c>
      <c r="G833" s="16">
        <v>-8.8736300000000006E-5</v>
      </c>
      <c r="J833">
        <v>876.31</v>
      </c>
      <c r="K833" s="16">
        <v>-7.6114900000000005E-5</v>
      </c>
      <c r="N833">
        <v>872.41700000000003</v>
      </c>
      <c r="O833">
        <v>-2.9138299999999998E-4</v>
      </c>
      <c r="R833">
        <v>875.75199999999995</v>
      </c>
      <c r="S833">
        <v>-1.3255E-4</v>
      </c>
    </row>
    <row r="834" spans="2:19" x14ac:dyDescent="0.2">
      <c r="B834">
        <v>877.00599999999997</v>
      </c>
      <c r="C834" s="16">
        <v>-6.8173699999999994E-5</v>
      </c>
      <c r="F834">
        <v>876.822</v>
      </c>
      <c r="G834" s="16">
        <v>-8.83687E-5</v>
      </c>
      <c r="J834">
        <v>877.32</v>
      </c>
      <c r="K834" s="16">
        <v>-7.6722600000000003E-5</v>
      </c>
      <c r="N834">
        <v>873.43200000000002</v>
      </c>
      <c r="O834">
        <v>-2.83899E-4</v>
      </c>
      <c r="R834">
        <v>876.76</v>
      </c>
      <c r="S834">
        <v>-1.32075E-4</v>
      </c>
    </row>
    <row r="835" spans="2:19" x14ac:dyDescent="0.2">
      <c r="B835">
        <v>878.00699999999995</v>
      </c>
      <c r="C835">
        <v>-7.2801100000000003E-5</v>
      </c>
      <c r="F835">
        <v>877.81500000000005</v>
      </c>
      <c r="G835" s="16">
        <v>-9.4751099999999995E-5</v>
      </c>
      <c r="J835">
        <v>878.31200000000001</v>
      </c>
      <c r="K835" s="16">
        <v>-8.4549799999999995E-5</v>
      </c>
      <c r="N835">
        <v>874.44299999999998</v>
      </c>
      <c r="O835">
        <v>-2.8447800000000001E-4</v>
      </c>
      <c r="R835">
        <v>877.77300000000002</v>
      </c>
      <c r="S835">
        <v>-1.3969500000000001E-4</v>
      </c>
    </row>
    <row r="836" spans="2:19" x14ac:dyDescent="0.2">
      <c r="B836">
        <v>879.02300000000002</v>
      </c>
      <c r="C836">
        <v>-8.1487299999999995E-5</v>
      </c>
      <c r="F836">
        <v>878.82299999999998</v>
      </c>
      <c r="G836">
        <v>-1.04286E-4</v>
      </c>
      <c r="J836">
        <v>879.33799999999997</v>
      </c>
      <c r="K836" s="16">
        <v>-9.1596500000000003E-5</v>
      </c>
      <c r="N836">
        <v>875.45799999999997</v>
      </c>
      <c r="O836">
        <v>-2.9084100000000002E-4</v>
      </c>
      <c r="R836">
        <v>878.79100000000005</v>
      </c>
      <c r="S836">
        <v>-1.47248E-4</v>
      </c>
    </row>
    <row r="837" spans="2:19" x14ac:dyDescent="0.2">
      <c r="B837">
        <v>880.04700000000003</v>
      </c>
      <c r="C837">
        <v>-8.0140699999999997E-5</v>
      </c>
      <c r="F837">
        <v>879.83100000000002</v>
      </c>
      <c r="G837" s="16">
        <v>-9.9806600000000001E-5</v>
      </c>
      <c r="J837">
        <v>880.33600000000001</v>
      </c>
      <c r="K837" s="16">
        <v>-8.6034999999999999E-5</v>
      </c>
      <c r="N837">
        <v>876.46799999999996</v>
      </c>
      <c r="O837">
        <v>-2.8949599999999998E-4</v>
      </c>
      <c r="R837">
        <v>879.79700000000003</v>
      </c>
      <c r="S837">
        <v>-1.4200500000000001E-4</v>
      </c>
    </row>
    <row r="838" spans="2:19" x14ac:dyDescent="0.2">
      <c r="B838">
        <v>881.08100000000002</v>
      </c>
      <c r="C838">
        <v>-7.2577500000000001E-5</v>
      </c>
      <c r="F838">
        <v>880.851</v>
      </c>
      <c r="G838" s="16">
        <v>-9.1203699999999996E-5</v>
      </c>
      <c r="J838">
        <v>881.36</v>
      </c>
      <c r="K838" s="16">
        <v>-7.8579500000000002E-5</v>
      </c>
      <c r="N838">
        <v>877.48800000000006</v>
      </c>
      <c r="O838">
        <v>-2.8769000000000001E-4</v>
      </c>
      <c r="R838">
        <v>880.81200000000001</v>
      </c>
      <c r="S838">
        <v>-1.3545000000000001E-4</v>
      </c>
    </row>
    <row r="839" spans="2:19" x14ac:dyDescent="0.2">
      <c r="B839">
        <v>882.09299999999996</v>
      </c>
      <c r="C839">
        <v>-7.2593000000000001E-5</v>
      </c>
      <c r="F839">
        <v>881.87199999999996</v>
      </c>
      <c r="G839" s="16">
        <v>-8.9605199999999994E-5</v>
      </c>
      <c r="J839">
        <v>882.37900000000002</v>
      </c>
      <c r="K839" s="16">
        <v>-7.7798099999999996E-5</v>
      </c>
      <c r="N839">
        <v>878.51800000000003</v>
      </c>
      <c r="O839">
        <v>-2.9101000000000002E-4</v>
      </c>
      <c r="R839">
        <v>881.82899999999995</v>
      </c>
      <c r="S839">
        <v>-1.3306E-4</v>
      </c>
    </row>
    <row r="840" spans="2:19" x14ac:dyDescent="0.2">
      <c r="B840">
        <v>883.08600000000001</v>
      </c>
      <c r="C840">
        <v>-7.8296500000000005E-5</v>
      </c>
      <c r="F840">
        <v>882.87800000000004</v>
      </c>
      <c r="G840" s="16">
        <v>-9.9015299999999994E-5</v>
      </c>
      <c r="J840">
        <v>883.38699999999994</v>
      </c>
      <c r="K840" s="16">
        <v>-8.5852299999999998E-5</v>
      </c>
      <c r="N840">
        <v>879.53200000000004</v>
      </c>
      <c r="O840">
        <v>-3.0299100000000001E-4</v>
      </c>
      <c r="R840">
        <v>882.85900000000004</v>
      </c>
      <c r="S840">
        <v>-1.40834E-4</v>
      </c>
    </row>
    <row r="841" spans="2:19" x14ac:dyDescent="0.2">
      <c r="B841">
        <v>884.09400000000005</v>
      </c>
      <c r="C841">
        <v>-8.6500699999999997E-5</v>
      </c>
      <c r="F841">
        <v>883.88400000000001</v>
      </c>
      <c r="G841">
        <v>-1.09988E-4</v>
      </c>
      <c r="J841">
        <v>884.39700000000005</v>
      </c>
      <c r="K841" s="16">
        <v>-9.9235199999999995E-5</v>
      </c>
      <c r="N841">
        <v>880.53800000000001</v>
      </c>
      <c r="O841">
        <v>-3.1252100000000001E-4</v>
      </c>
      <c r="R841">
        <v>883.87199999999996</v>
      </c>
      <c r="S841">
        <v>-1.52678E-4</v>
      </c>
    </row>
    <row r="842" spans="2:19" x14ac:dyDescent="0.2">
      <c r="B842">
        <v>885.09100000000001</v>
      </c>
      <c r="C842">
        <v>-8.6587499999999997E-5</v>
      </c>
      <c r="F842">
        <v>884.88499999999999</v>
      </c>
      <c r="G842">
        <v>-1.10005E-4</v>
      </c>
      <c r="J842">
        <v>885.40700000000004</v>
      </c>
      <c r="K842" s="16">
        <v>-9.6817499999999999E-5</v>
      </c>
      <c r="N842">
        <v>881.54899999999998</v>
      </c>
      <c r="O842">
        <v>-3.0825999999999998E-4</v>
      </c>
      <c r="R842">
        <v>884.87800000000004</v>
      </c>
      <c r="S842">
        <v>-1.5413100000000001E-4</v>
      </c>
    </row>
    <row r="843" spans="2:19" x14ac:dyDescent="0.2">
      <c r="B843">
        <v>886.08600000000001</v>
      </c>
      <c r="C843">
        <v>-7.7100299999999998E-5</v>
      </c>
      <c r="F843">
        <v>885.88900000000001</v>
      </c>
      <c r="G843">
        <v>-1.01946E-4</v>
      </c>
      <c r="J843">
        <v>886.41399999999999</v>
      </c>
      <c r="K843" s="16">
        <v>-8.52663E-5</v>
      </c>
      <c r="N843">
        <v>882.54300000000001</v>
      </c>
      <c r="O843">
        <v>-2.9813700000000002E-4</v>
      </c>
      <c r="R843">
        <v>885.87599999999998</v>
      </c>
      <c r="S843">
        <v>-1.4792900000000001E-4</v>
      </c>
    </row>
    <row r="844" spans="2:19" x14ac:dyDescent="0.2">
      <c r="B844">
        <v>887.08399999999995</v>
      </c>
      <c r="C844">
        <v>-7.3537799999999999E-5</v>
      </c>
      <c r="F844">
        <v>886.88800000000003</v>
      </c>
      <c r="G844" s="16">
        <v>-9.41446E-5</v>
      </c>
      <c r="J844">
        <v>887.40499999999997</v>
      </c>
      <c r="K844" s="16">
        <v>-7.3391299999999996E-5</v>
      </c>
      <c r="N844">
        <v>883.55</v>
      </c>
      <c r="O844">
        <v>-2.9344499999999998E-4</v>
      </c>
      <c r="R844">
        <v>886.87199999999996</v>
      </c>
      <c r="S844">
        <v>-1.4304899999999999E-4</v>
      </c>
    </row>
    <row r="845" spans="2:19" x14ac:dyDescent="0.2">
      <c r="B845">
        <v>888.08199999999999</v>
      </c>
      <c r="C845">
        <v>-7.6903299999999999E-5</v>
      </c>
      <c r="F845">
        <v>887.88800000000003</v>
      </c>
      <c r="G845" s="16">
        <v>-9.5361599999999999E-5</v>
      </c>
      <c r="J845">
        <v>888.40499999999997</v>
      </c>
      <c r="K845" s="16">
        <v>-7.0128899999999999E-5</v>
      </c>
      <c r="N845">
        <v>884.54399999999998</v>
      </c>
      <c r="O845">
        <v>-2.9569299999999998E-4</v>
      </c>
      <c r="R845">
        <v>887.87599999999998</v>
      </c>
      <c r="S845">
        <v>-1.44349E-4</v>
      </c>
    </row>
    <row r="846" spans="2:19" x14ac:dyDescent="0.2">
      <c r="B846">
        <v>889.09</v>
      </c>
      <c r="C846">
        <v>-7.7299799999999995E-5</v>
      </c>
      <c r="F846">
        <v>888.89099999999996</v>
      </c>
      <c r="G846" s="16">
        <v>-9.7548500000000003E-5</v>
      </c>
      <c r="J846">
        <v>889.41</v>
      </c>
      <c r="K846" s="16">
        <v>-8.0227899999999998E-5</v>
      </c>
      <c r="N846">
        <v>885.55799999999999</v>
      </c>
      <c r="O846">
        <v>-2.9958099999999999E-4</v>
      </c>
      <c r="R846">
        <v>888.86800000000005</v>
      </c>
      <c r="S846">
        <v>-1.4616799999999999E-4</v>
      </c>
    </row>
    <row r="847" spans="2:19" x14ac:dyDescent="0.2">
      <c r="B847">
        <v>890.10500000000002</v>
      </c>
      <c r="C847">
        <v>-6.9488700000000004E-5</v>
      </c>
      <c r="F847">
        <v>889.88900000000001</v>
      </c>
      <c r="G847" s="16">
        <v>-9.47936E-5</v>
      </c>
      <c r="J847">
        <v>890.41</v>
      </c>
      <c r="K847" s="16">
        <v>-8.5145800000000001E-5</v>
      </c>
      <c r="N847">
        <v>886.56100000000004</v>
      </c>
      <c r="O847">
        <v>-2.9733599999999999E-4</v>
      </c>
      <c r="R847">
        <v>889.86699999999996</v>
      </c>
      <c r="S847">
        <v>-1.41555E-4</v>
      </c>
    </row>
    <row r="848" spans="2:19" x14ac:dyDescent="0.2">
      <c r="B848">
        <v>891.14</v>
      </c>
      <c r="C848">
        <v>-6.1596900000000007E-5</v>
      </c>
      <c r="F848">
        <v>890.89099999999996</v>
      </c>
      <c r="G848" s="16">
        <v>-9.2910800000000005E-5</v>
      </c>
      <c r="J848">
        <v>891.423</v>
      </c>
      <c r="K848" s="16">
        <v>-8.5904300000000004E-5</v>
      </c>
      <c r="N848">
        <v>887.59199999999998</v>
      </c>
      <c r="O848">
        <v>-2.9181299999999998E-4</v>
      </c>
      <c r="R848">
        <v>890.88</v>
      </c>
      <c r="S848">
        <v>-1.3730400000000001E-4</v>
      </c>
    </row>
    <row r="849" spans="2:19" x14ac:dyDescent="0.2">
      <c r="B849">
        <v>892.16</v>
      </c>
      <c r="C849">
        <v>-6.0353699999999998E-5</v>
      </c>
      <c r="F849">
        <v>891.89700000000005</v>
      </c>
      <c r="G849" s="16">
        <v>-9.4766199999999994E-5</v>
      </c>
      <c r="J849">
        <v>892.41399999999999</v>
      </c>
      <c r="K849" s="16">
        <v>-8.3710100000000003E-5</v>
      </c>
      <c r="N849">
        <v>888.59699999999998</v>
      </c>
      <c r="O849">
        <v>-2.8873700000000001E-4</v>
      </c>
      <c r="R849">
        <v>891.86599999999999</v>
      </c>
      <c r="S849">
        <v>-1.3522999999999999E-4</v>
      </c>
    </row>
    <row r="850" spans="2:19" x14ac:dyDescent="0.2">
      <c r="B850">
        <v>893.18499999999995</v>
      </c>
      <c r="C850">
        <v>-6.4814399999999994E-5</v>
      </c>
      <c r="F850">
        <v>892.89700000000005</v>
      </c>
      <c r="G850" s="16">
        <v>-9.2297200000000001E-5</v>
      </c>
      <c r="J850">
        <v>893.41600000000005</v>
      </c>
      <c r="K850" s="16">
        <v>-7.8414700000000007E-5</v>
      </c>
      <c r="N850">
        <v>889.59900000000005</v>
      </c>
      <c r="O850">
        <v>-2.8851499999999998E-4</v>
      </c>
      <c r="R850">
        <v>892.86500000000001</v>
      </c>
      <c r="S850">
        <v>-1.37584E-4</v>
      </c>
    </row>
    <row r="851" spans="2:19" x14ac:dyDescent="0.2">
      <c r="B851">
        <v>894.20100000000002</v>
      </c>
      <c r="C851">
        <v>-7.2689799999999996E-5</v>
      </c>
      <c r="F851">
        <v>893.90700000000004</v>
      </c>
      <c r="G851" s="16">
        <v>-9.5378599999999995E-5</v>
      </c>
      <c r="J851">
        <v>894.42100000000005</v>
      </c>
      <c r="K851" s="16">
        <v>-7.9327100000000002E-5</v>
      </c>
      <c r="N851">
        <v>890.61</v>
      </c>
      <c r="O851">
        <v>-2.9250800000000003E-4</v>
      </c>
      <c r="R851">
        <v>893.86</v>
      </c>
      <c r="S851">
        <v>-1.4625700000000001E-4</v>
      </c>
    </row>
    <row r="852" spans="2:19" x14ac:dyDescent="0.2">
      <c r="B852">
        <v>895.19799999999998</v>
      </c>
      <c r="C852">
        <v>-7.6370699999999997E-5</v>
      </c>
      <c r="F852">
        <v>894.923</v>
      </c>
      <c r="G852" s="16">
        <v>-9.7891299999999996E-5</v>
      </c>
      <c r="J852">
        <v>895.42</v>
      </c>
      <c r="K852" s="16">
        <v>-8.0816300000000001E-5</v>
      </c>
      <c r="N852">
        <v>891.61699999999996</v>
      </c>
      <c r="O852">
        <v>-2.9696600000000002E-4</v>
      </c>
      <c r="R852">
        <v>894.875</v>
      </c>
      <c r="S852">
        <v>-1.5104800000000001E-4</v>
      </c>
    </row>
    <row r="853" spans="2:19" x14ac:dyDescent="0.2">
      <c r="B853">
        <v>896.19600000000003</v>
      </c>
      <c r="C853">
        <v>-8.0418899999999997E-5</v>
      </c>
      <c r="F853">
        <v>895.93499999999995</v>
      </c>
      <c r="G853">
        <v>-1.05859E-4</v>
      </c>
      <c r="J853">
        <v>896.42499999999995</v>
      </c>
      <c r="K853" s="16">
        <v>-8.58562E-5</v>
      </c>
      <c r="N853">
        <v>892.62</v>
      </c>
      <c r="O853">
        <v>-3.0387600000000002E-4</v>
      </c>
      <c r="R853">
        <v>895.89499999999998</v>
      </c>
      <c r="S853">
        <v>-1.5894800000000001E-4</v>
      </c>
    </row>
    <row r="854" spans="2:19" x14ac:dyDescent="0.2">
      <c r="B854">
        <v>897.18499999999995</v>
      </c>
      <c r="C854">
        <v>-7.7381799999999998E-5</v>
      </c>
      <c r="F854">
        <v>896.93399999999997</v>
      </c>
      <c r="G854">
        <v>-1.0627400000000001E-4</v>
      </c>
      <c r="J854">
        <v>897.42399999999998</v>
      </c>
      <c r="K854" s="16">
        <v>-8.5572600000000001E-5</v>
      </c>
      <c r="N854">
        <v>893.62800000000004</v>
      </c>
      <c r="O854">
        <v>-3.0225299999999999E-4</v>
      </c>
      <c r="R854">
        <v>896.89700000000005</v>
      </c>
      <c r="S854">
        <v>-1.57379E-4</v>
      </c>
    </row>
    <row r="855" spans="2:19" x14ac:dyDescent="0.2">
      <c r="B855">
        <v>898.16099999999994</v>
      </c>
      <c r="C855">
        <v>-7.7381799999999998E-5</v>
      </c>
      <c r="F855">
        <v>897.93100000000004</v>
      </c>
      <c r="G855">
        <v>-1.0627400000000001E-4</v>
      </c>
      <c r="J855">
        <v>898.42</v>
      </c>
      <c r="K855" s="16">
        <v>-8.5572600000000001E-5</v>
      </c>
      <c r="N855">
        <v>894.61900000000003</v>
      </c>
      <c r="O855">
        <v>-3.0225299999999999E-4</v>
      </c>
      <c r="R855">
        <v>897.90200000000004</v>
      </c>
      <c r="S855">
        <v>-1.57379E-4</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D519-B06C-43A0-9A90-C0F6DF0FE795}">
  <dimension ref="A1:P1768"/>
  <sheetViews>
    <sheetView tabSelected="1" zoomScale="75" workbookViewId="0">
      <selection activeCell="P6" sqref="P6"/>
    </sheetView>
  </sheetViews>
  <sheetFormatPr baseColWidth="10" defaultRowHeight="15" x14ac:dyDescent="0.2"/>
  <cols>
    <col min="3" max="3" width="16.6640625" bestFit="1" customWidth="1"/>
    <col min="6" max="6" width="16.6640625" bestFit="1" customWidth="1"/>
  </cols>
  <sheetData>
    <row r="1" spans="1:16" x14ac:dyDescent="0.2">
      <c r="A1" t="s">
        <v>136</v>
      </c>
    </row>
    <row r="3" spans="1:16" x14ac:dyDescent="0.2">
      <c r="C3" t="s">
        <v>61</v>
      </c>
      <c r="F3" t="s">
        <v>62</v>
      </c>
      <c r="I3" t="s">
        <v>68</v>
      </c>
      <c r="L3" t="s">
        <v>85</v>
      </c>
      <c r="O3" t="s">
        <v>72</v>
      </c>
    </row>
    <row r="4" spans="1:16" x14ac:dyDescent="0.2">
      <c r="C4" t="s">
        <v>104</v>
      </c>
      <c r="D4" t="s">
        <v>105</v>
      </c>
      <c r="F4" t="s">
        <v>104</v>
      </c>
      <c r="G4" t="s">
        <v>105</v>
      </c>
      <c r="I4" t="s">
        <v>104</v>
      </c>
      <c r="J4" t="s">
        <v>105</v>
      </c>
      <c r="L4" t="s">
        <v>104</v>
      </c>
      <c r="M4" t="s">
        <v>105</v>
      </c>
      <c r="O4" t="s">
        <v>104</v>
      </c>
      <c r="P4" t="s">
        <v>105</v>
      </c>
    </row>
    <row r="5" spans="1:16" x14ac:dyDescent="0.2">
      <c r="C5">
        <v>3996.2258999999999</v>
      </c>
      <c r="D5">
        <v>8.6400000000000001E-3</v>
      </c>
      <c r="F5">
        <v>3996.2258999999999</v>
      </c>
      <c r="G5">
        <v>1.3990000000000001E-2</v>
      </c>
      <c r="I5">
        <v>3996.2258999999999</v>
      </c>
      <c r="J5">
        <v>5.7000000000000002E-3</v>
      </c>
      <c r="L5">
        <v>3996.2258999999999</v>
      </c>
      <c r="M5">
        <v>1.132E-2</v>
      </c>
      <c r="O5">
        <v>3996.2258999999999</v>
      </c>
      <c r="P5">
        <v>2.4080000000000001E-2</v>
      </c>
    </row>
    <row r="6" spans="1:16" x14ac:dyDescent="0.2">
      <c r="C6">
        <v>3994.18597</v>
      </c>
      <c r="D6">
        <v>8.6400000000000001E-3</v>
      </c>
      <c r="F6">
        <v>3994.18597</v>
      </c>
      <c r="G6">
        <v>1.3990000000000001E-2</v>
      </c>
      <c r="I6">
        <v>3994.18597</v>
      </c>
      <c r="J6">
        <v>5.7000000000000002E-3</v>
      </c>
      <c r="L6">
        <v>3994.18597</v>
      </c>
      <c r="M6">
        <v>1.132E-2</v>
      </c>
      <c r="O6">
        <v>3994.18597</v>
      </c>
      <c r="P6">
        <v>2.4080000000000001E-2</v>
      </c>
    </row>
    <row r="7" spans="1:16" x14ac:dyDescent="0.2">
      <c r="C7">
        <v>3992.1460299999999</v>
      </c>
      <c r="D7">
        <v>8.6400000000000001E-3</v>
      </c>
      <c r="F7">
        <v>3992.1460299999999</v>
      </c>
      <c r="G7">
        <v>1.3990000000000001E-2</v>
      </c>
      <c r="I7">
        <v>3992.1460299999999</v>
      </c>
      <c r="J7">
        <v>5.7000000000000002E-3</v>
      </c>
      <c r="L7">
        <v>3992.1460299999999</v>
      </c>
      <c r="M7">
        <v>1.132E-2</v>
      </c>
      <c r="O7">
        <v>3992.1460299999999</v>
      </c>
      <c r="P7">
        <v>2.4080000000000001E-2</v>
      </c>
    </row>
    <row r="8" spans="1:16" x14ac:dyDescent="0.2">
      <c r="C8">
        <v>3990.1061</v>
      </c>
      <c r="D8">
        <v>1.0829999999999999E-2</v>
      </c>
      <c r="F8">
        <v>3990.1061</v>
      </c>
      <c r="G8">
        <v>1.0109999999999999E-2</v>
      </c>
      <c r="I8">
        <v>3990.1061</v>
      </c>
      <c r="J8">
        <v>5.7000000000000002E-3</v>
      </c>
      <c r="L8">
        <v>3990.1061</v>
      </c>
      <c r="M8">
        <v>1.132E-2</v>
      </c>
      <c r="O8">
        <v>3990.1061</v>
      </c>
      <c r="P8">
        <v>2.4080000000000001E-2</v>
      </c>
    </row>
    <row r="9" spans="1:16" x14ac:dyDescent="0.2">
      <c r="C9">
        <v>3988.0661700000001</v>
      </c>
      <c r="D9">
        <v>1.1509999999999999E-2</v>
      </c>
      <c r="F9">
        <v>3988.0661700000001</v>
      </c>
      <c r="G9">
        <v>6.1399999999999996E-3</v>
      </c>
      <c r="I9">
        <v>3988.0661700000001</v>
      </c>
      <c r="J9">
        <v>5.7000000000000002E-3</v>
      </c>
      <c r="L9">
        <v>3988.0661700000001</v>
      </c>
      <c r="M9">
        <v>1.132E-2</v>
      </c>
      <c r="O9">
        <v>3988.0661700000001</v>
      </c>
      <c r="P9">
        <v>2.4080000000000001E-2</v>
      </c>
    </row>
    <row r="10" spans="1:16" x14ac:dyDescent="0.2">
      <c r="C10">
        <v>3986.0262400000001</v>
      </c>
      <c r="D10">
        <v>1.021E-2</v>
      </c>
      <c r="F10">
        <v>3986.0262400000001</v>
      </c>
      <c r="G10">
        <v>2.5600000000000002E-3</v>
      </c>
      <c r="I10">
        <v>3986.0262400000001</v>
      </c>
      <c r="J10">
        <v>1.342E-2</v>
      </c>
      <c r="L10">
        <v>3986.0262400000001</v>
      </c>
      <c r="M10">
        <v>1.7999999999999999E-2</v>
      </c>
      <c r="O10">
        <v>3986.0262400000001</v>
      </c>
      <c r="P10">
        <v>2.9260000000000001E-2</v>
      </c>
    </row>
    <row r="11" spans="1:16" x14ac:dyDescent="0.2">
      <c r="C11">
        <v>3983.9863099999998</v>
      </c>
      <c r="D11">
        <v>6.3600000000000002E-3</v>
      </c>
      <c r="F11">
        <v>3983.9863099999998</v>
      </c>
      <c r="G11">
        <v>4.4999999999999999E-4</v>
      </c>
      <c r="I11">
        <v>3983.9863099999998</v>
      </c>
      <c r="J11">
        <v>2.24E-2</v>
      </c>
      <c r="L11">
        <v>3983.9863099999998</v>
      </c>
      <c r="M11">
        <v>2.486E-2</v>
      </c>
      <c r="O11">
        <v>3983.9863099999998</v>
      </c>
      <c r="P11">
        <v>3.3410000000000002E-2</v>
      </c>
    </row>
    <row r="12" spans="1:16" x14ac:dyDescent="0.2">
      <c r="C12">
        <v>3981.9463799999999</v>
      </c>
      <c r="D12">
        <v>1.8799999999999999E-3</v>
      </c>
      <c r="F12">
        <v>3981.9463799999999</v>
      </c>
      <c r="G12">
        <v>2.98E-3</v>
      </c>
      <c r="I12">
        <v>3981.9463799999999</v>
      </c>
      <c r="J12">
        <v>3.0949999999999998E-2</v>
      </c>
      <c r="L12">
        <v>3981.9463799999999</v>
      </c>
      <c r="M12">
        <v>2.964E-2</v>
      </c>
      <c r="O12">
        <v>3981.9463799999999</v>
      </c>
      <c r="P12">
        <v>3.5990000000000001E-2</v>
      </c>
    </row>
    <row r="13" spans="1:16" x14ac:dyDescent="0.2">
      <c r="C13">
        <v>3979.9064499999999</v>
      </c>
      <c r="D13">
        <v>3.8000000000000002E-4</v>
      </c>
      <c r="F13">
        <v>3979.9064499999999</v>
      </c>
      <c r="G13">
        <v>9.41E-3</v>
      </c>
      <c r="I13">
        <v>3979.9064499999999</v>
      </c>
      <c r="J13">
        <v>3.7580000000000002E-2</v>
      </c>
      <c r="L13">
        <v>3979.9064499999999</v>
      </c>
      <c r="M13">
        <v>3.2059999999999998E-2</v>
      </c>
      <c r="O13">
        <v>3979.9064499999999</v>
      </c>
      <c r="P13">
        <v>3.7060000000000003E-2</v>
      </c>
    </row>
    <row r="14" spans="1:16" x14ac:dyDescent="0.2">
      <c r="C14">
        <v>3977.8665099999998</v>
      </c>
      <c r="D14">
        <v>2.0799999999999998E-3</v>
      </c>
      <c r="F14">
        <v>3977.8665099999998</v>
      </c>
      <c r="G14">
        <v>1.4420000000000001E-2</v>
      </c>
      <c r="I14">
        <v>3977.8665099999998</v>
      </c>
      <c r="J14">
        <v>4.1570000000000003E-2</v>
      </c>
      <c r="L14">
        <v>3977.8665099999998</v>
      </c>
      <c r="M14">
        <v>3.39E-2</v>
      </c>
      <c r="O14">
        <v>3977.8665099999998</v>
      </c>
      <c r="P14">
        <v>3.8019999999999998E-2</v>
      </c>
    </row>
    <row r="15" spans="1:16" x14ac:dyDescent="0.2">
      <c r="C15">
        <v>3975.8265799999999</v>
      </c>
      <c r="D15">
        <v>4.0200000000000001E-3</v>
      </c>
      <c r="F15">
        <v>3975.8265799999999</v>
      </c>
      <c r="G15">
        <v>1.5140000000000001E-2</v>
      </c>
      <c r="I15">
        <v>3975.8265799999999</v>
      </c>
      <c r="J15">
        <v>4.6170000000000003E-2</v>
      </c>
      <c r="L15">
        <v>3975.8265799999999</v>
      </c>
      <c r="M15">
        <v>3.6580000000000001E-2</v>
      </c>
      <c r="O15">
        <v>3975.8265799999999</v>
      </c>
      <c r="P15">
        <v>4.0059999999999998E-2</v>
      </c>
    </row>
    <row r="16" spans="1:16" x14ac:dyDescent="0.2">
      <c r="C16">
        <v>3973.78665</v>
      </c>
      <c r="D16">
        <v>5.3499999999999997E-3</v>
      </c>
      <c r="F16">
        <v>3973.78665</v>
      </c>
      <c r="G16">
        <v>1.391E-2</v>
      </c>
      <c r="I16">
        <v>3973.78665</v>
      </c>
      <c r="J16">
        <v>5.3089999999999998E-2</v>
      </c>
      <c r="L16">
        <v>3973.78665</v>
      </c>
      <c r="M16">
        <v>4.0960000000000003E-2</v>
      </c>
      <c r="O16">
        <v>3973.78665</v>
      </c>
      <c r="P16">
        <v>4.394E-2</v>
      </c>
    </row>
    <row r="17" spans="3:16" x14ac:dyDescent="0.2">
      <c r="C17">
        <v>3971.7467200000001</v>
      </c>
      <c r="D17">
        <v>6.4000000000000003E-3</v>
      </c>
      <c r="F17">
        <v>3971.7467200000001</v>
      </c>
      <c r="G17">
        <v>1.3520000000000001E-2</v>
      </c>
      <c r="I17">
        <v>3971.7467200000001</v>
      </c>
      <c r="J17">
        <v>6.2260000000000003E-2</v>
      </c>
      <c r="L17">
        <v>3971.7467200000001</v>
      </c>
      <c r="M17">
        <v>4.7539999999999999E-2</v>
      </c>
      <c r="O17">
        <v>3971.7467200000001</v>
      </c>
      <c r="P17">
        <v>4.9979999999999997E-2</v>
      </c>
    </row>
    <row r="18" spans="3:16" x14ac:dyDescent="0.2">
      <c r="C18">
        <v>3969.7067900000002</v>
      </c>
      <c r="D18">
        <v>6.6299999999999996E-3</v>
      </c>
      <c r="F18">
        <v>3969.7067900000002</v>
      </c>
      <c r="G18">
        <v>1.4590000000000001E-2</v>
      </c>
      <c r="I18">
        <v>3969.7067900000002</v>
      </c>
      <c r="J18">
        <v>7.2109999999999994E-2</v>
      </c>
      <c r="L18">
        <v>3969.7067900000002</v>
      </c>
      <c r="M18">
        <v>5.5030000000000003E-2</v>
      </c>
      <c r="O18">
        <v>3969.7067900000002</v>
      </c>
      <c r="P18">
        <v>5.6619999999999997E-2</v>
      </c>
    </row>
    <row r="19" spans="3:16" x14ac:dyDescent="0.2">
      <c r="C19">
        <v>3967.6668599999998</v>
      </c>
      <c r="D19">
        <v>6.9100000000000003E-3</v>
      </c>
      <c r="F19">
        <v>3967.6668599999998</v>
      </c>
      <c r="G19">
        <v>1.67E-2</v>
      </c>
      <c r="I19">
        <v>3967.6668599999998</v>
      </c>
      <c r="J19">
        <v>8.0930000000000002E-2</v>
      </c>
      <c r="L19">
        <v>3967.6668599999998</v>
      </c>
      <c r="M19">
        <v>6.0949999999999997E-2</v>
      </c>
      <c r="O19">
        <v>3967.6668599999998</v>
      </c>
      <c r="P19">
        <v>6.1749999999999999E-2</v>
      </c>
    </row>
    <row r="20" spans="3:16" x14ac:dyDescent="0.2">
      <c r="C20">
        <v>3965.6269200000002</v>
      </c>
      <c r="D20">
        <v>7.6099999999999996E-3</v>
      </c>
      <c r="F20">
        <v>3965.6269200000002</v>
      </c>
      <c r="G20">
        <v>1.7989999999999999E-2</v>
      </c>
      <c r="I20">
        <v>3965.6269200000002</v>
      </c>
      <c r="J20">
        <v>8.8039999999999993E-2</v>
      </c>
      <c r="L20">
        <v>3965.6269200000002</v>
      </c>
      <c r="M20">
        <v>6.404E-2</v>
      </c>
      <c r="O20">
        <v>3965.6269200000002</v>
      </c>
      <c r="P20">
        <v>6.5049999999999997E-2</v>
      </c>
    </row>
    <row r="21" spans="3:16" x14ac:dyDescent="0.2">
      <c r="C21">
        <v>3963.5869899999998</v>
      </c>
      <c r="D21">
        <v>7.0600000000000003E-3</v>
      </c>
      <c r="F21">
        <v>3963.5869899999998</v>
      </c>
      <c r="G21">
        <v>1.627E-2</v>
      </c>
      <c r="I21">
        <v>3963.5869899999998</v>
      </c>
      <c r="J21">
        <v>9.4229999999999994E-2</v>
      </c>
      <c r="L21">
        <v>3963.5869899999998</v>
      </c>
      <c r="M21">
        <v>6.5339999999999995E-2</v>
      </c>
      <c r="O21">
        <v>3963.5869899999998</v>
      </c>
      <c r="P21">
        <v>6.7330000000000001E-2</v>
      </c>
    </row>
    <row r="22" spans="3:16" x14ac:dyDescent="0.2">
      <c r="C22">
        <v>3961.5470599999999</v>
      </c>
      <c r="D22">
        <v>4.8500000000000001E-3</v>
      </c>
      <c r="F22">
        <v>3961.5470599999999</v>
      </c>
      <c r="G22">
        <v>1.349E-2</v>
      </c>
      <c r="I22">
        <v>3961.5470599999999</v>
      </c>
      <c r="J22">
        <v>0.10070999999999999</v>
      </c>
      <c r="L22">
        <v>3961.5470599999999</v>
      </c>
      <c r="M22">
        <v>6.7379999999999995E-2</v>
      </c>
      <c r="O22">
        <v>3961.5470599999999</v>
      </c>
      <c r="P22">
        <v>7.0010000000000003E-2</v>
      </c>
    </row>
    <row r="23" spans="3:16" x14ac:dyDescent="0.2">
      <c r="C23">
        <v>3959.50713</v>
      </c>
      <c r="D23">
        <v>4.1200000000000004E-3</v>
      </c>
      <c r="F23">
        <v>3959.50713</v>
      </c>
      <c r="G23">
        <v>1.32E-2</v>
      </c>
      <c r="I23">
        <v>3959.50713</v>
      </c>
      <c r="J23">
        <v>0.10784000000000001</v>
      </c>
      <c r="L23">
        <v>3959.50713</v>
      </c>
      <c r="M23">
        <v>7.1720000000000006E-2</v>
      </c>
      <c r="O23">
        <v>3959.50713</v>
      </c>
      <c r="P23">
        <v>7.4399999999999994E-2</v>
      </c>
    </row>
    <row r="24" spans="3:16" x14ac:dyDescent="0.2">
      <c r="C24">
        <v>3957.4672</v>
      </c>
      <c r="D24">
        <v>6.96E-3</v>
      </c>
      <c r="F24">
        <v>3957.4672</v>
      </c>
      <c r="G24">
        <v>1.4370000000000001E-2</v>
      </c>
      <c r="I24">
        <v>3957.4672</v>
      </c>
      <c r="J24">
        <v>0.11466999999999999</v>
      </c>
      <c r="L24">
        <v>3957.4672</v>
      </c>
      <c r="M24">
        <v>7.6869999999999994E-2</v>
      </c>
      <c r="O24">
        <v>3957.4672</v>
      </c>
      <c r="P24">
        <v>7.9680000000000001E-2</v>
      </c>
    </row>
    <row r="25" spans="3:16" x14ac:dyDescent="0.2">
      <c r="C25">
        <v>3955.4272700000001</v>
      </c>
      <c r="D25">
        <v>1.01E-2</v>
      </c>
      <c r="F25">
        <v>3955.4272700000001</v>
      </c>
      <c r="G25">
        <v>1.321E-2</v>
      </c>
      <c r="I25">
        <v>3955.4272700000001</v>
      </c>
      <c r="J25">
        <v>0.11874</v>
      </c>
      <c r="L25">
        <v>3955.4272700000001</v>
      </c>
      <c r="M25">
        <v>7.9299999999999995E-2</v>
      </c>
      <c r="O25">
        <v>3955.4272700000001</v>
      </c>
      <c r="P25">
        <v>8.2619999999999999E-2</v>
      </c>
    </row>
    <row r="26" spans="3:16" x14ac:dyDescent="0.2">
      <c r="C26">
        <v>3953.3873400000002</v>
      </c>
      <c r="D26">
        <v>1.0019999999999999E-2</v>
      </c>
      <c r="F26">
        <v>3953.3873400000002</v>
      </c>
      <c r="G26">
        <v>1.082E-2</v>
      </c>
      <c r="I26">
        <v>3953.3873400000002</v>
      </c>
      <c r="J26">
        <v>0.11781999999999999</v>
      </c>
      <c r="L26">
        <v>3953.3873400000002</v>
      </c>
      <c r="M26">
        <v>7.8600000000000003E-2</v>
      </c>
      <c r="O26">
        <v>3953.3873400000002</v>
      </c>
      <c r="P26">
        <v>8.2070000000000004E-2</v>
      </c>
    </row>
    <row r="27" spans="3:16" x14ac:dyDescent="0.2">
      <c r="C27">
        <v>3951.3474000000001</v>
      </c>
      <c r="D27">
        <v>8.0599999999999995E-3</v>
      </c>
      <c r="F27">
        <v>3951.3474000000001</v>
      </c>
      <c r="G27">
        <v>1.3990000000000001E-2</v>
      </c>
      <c r="I27">
        <v>3951.3474000000001</v>
      </c>
      <c r="J27">
        <v>0.11255999999999999</v>
      </c>
      <c r="L27">
        <v>3951.3474000000001</v>
      </c>
      <c r="M27">
        <v>7.6420000000000002E-2</v>
      </c>
      <c r="O27">
        <v>3951.3474000000001</v>
      </c>
      <c r="P27">
        <v>7.9829999999999998E-2</v>
      </c>
    </row>
    <row r="28" spans="3:16" x14ac:dyDescent="0.2">
      <c r="C28">
        <v>3949.3074700000002</v>
      </c>
      <c r="D28">
        <v>7.7400000000000004E-3</v>
      </c>
      <c r="F28">
        <v>3949.3074700000002</v>
      </c>
      <c r="G28">
        <v>2.436E-2</v>
      </c>
      <c r="I28">
        <v>3949.3074700000002</v>
      </c>
      <c r="J28">
        <v>0.10775999999999999</v>
      </c>
      <c r="L28">
        <v>3949.3074700000002</v>
      </c>
      <c r="M28">
        <v>7.2919999999999999E-2</v>
      </c>
      <c r="O28">
        <v>3949.3074700000002</v>
      </c>
      <c r="P28">
        <v>7.6829999999999996E-2</v>
      </c>
    </row>
    <row r="29" spans="3:16" x14ac:dyDescent="0.2">
      <c r="C29">
        <v>3947.2675399999998</v>
      </c>
      <c r="D29">
        <v>8.7899999999999992E-3</v>
      </c>
      <c r="F29">
        <v>3947.2675399999998</v>
      </c>
      <c r="G29">
        <v>3.372E-2</v>
      </c>
      <c r="I29">
        <v>3947.2675399999998</v>
      </c>
      <c r="J29">
        <v>0.11021</v>
      </c>
      <c r="L29">
        <v>3947.2675399999998</v>
      </c>
      <c r="M29">
        <v>7.1489999999999998E-2</v>
      </c>
      <c r="O29">
        <v>3947.2675399999998</v>
      </c>
      <c r="P29">
        <v>7.5759999999999994E-2</v>
      </c>
    </row>
    <row r="30" spans="3:16" x14ac:dyDescent="0.2">
      <c r="C30">
        <v>3945.2276099999999</v>
      </c>
      <c r="D30">
        <v>8.4100000000000008E-3</v>
      </c>
      <c r="F30">
        <v>3945.2276099999999</v>
      </c>
      <c r="G30">
        <v>3.576E-2</v>
      </c>
      <c r="I30">
        <v>3945.2276099999999</v>
      </c>
      <c r="J30">
        <v>0.12295</v>
      </c>
      <c r="L30">
        <v>3945.2276099999999</v>
      </c>
      <c r="M30">
        <v>7.7479999999999993E-2</v>
      </c>
      <c r="O30">
        <v>3945.2276099999999</v>
      </c>
      <c r="P30">
        <v>8.1030000000000005E-2</v>
      </c>
    </row>
    <row r="31" spans="3:16" x14ac:dyDescent="0.2">
      <c r="C31">
        <v>3943.18768</v>
      </c>
      <c r="D31">
        <v>6.79E-3</v>
      </c>
      <c r="F31">
        <v>3943.18768</v>
      </c>
      <c r="G31">
        <v>3.3919999999999999E-2</v>
      </c>
      <c r="I31">
        <v>3943.18768</v>
      </c>
      <c r="J31">
        <v>0.14327000000000001</v>
      </c>
      <c r="L31">
        <v>3943.18768</v>
      </c>
      <c r="M31">
        <v>9.1310000000000002E-2</v>
      </c>
      <c r="O31">
        <v>3943.18768</v>
      </c>
      <c r="P31">
        <v>9.3530000000000002E-2</v>
      </c>
    </row>
    <row r="32" spans="3:16" x14ac:dyDescent="0.2">
      <c r="C32">
        <v>3941.1477500000001</v>
      </c>
      <c r="D32">
        <v>7.0200000000000002E-3</v>
      </c>
      <c r="F32">
        <v>3941.1477500000001</v>
      </c>
      <c r="G32">
        <v>3.261E-2</v>
      </c>
      <c r="I32">
        <v>3941.1477500000001</v>
      </c>
      <c r="J32">
        <v>0.16622999999999999</v>
      </c>
      <c r="L32">
        <v>3941.1477500000001</v>
      </c>
      <c r="M32">
        <v>0.10713</v>
      </c>
      <c r="O32">
        <v>3941.1477500000001</v>
      </c>
      <c r="P32">
        <v>0.10824</v>
      </c>
    </row>
    <row r="33" spans="3:16" x14ac:dyDescent="0.2">
      <c r="C33">
        <v>3939.10781</v>
      </c>
      <c r="D33">
        <v>1.078E-2</v>
      </c>
      <c r="F33">
        <v>3939.10781</v>
      </c>
      <c r="G33">
        <v>3.066E-2</v>
      </c>
      <c r="I33">
        <v>3939.10781</v>
      </c>
      <c r="J33">
        <v>0.18576000000000001</v>
      </c>
      <c r="L33">
        <v>3939.10781</v>
      </c>
      <c r="M33">
        <v>0.11623</v>
      </c>
      <c r="O33">
        <v>3939.10781</v>
      </c>
      <c r="P33">
        <v>0.11693000000000001</v>
      </c>
    </row>
    <row r="34" spans="3:16" x14ac:dyDescent="0.2">
      <c r="C34">
        <v>3937.0678800000001</v>
      </c>
      <c r="D34">
        <v>1.4800000000000001E-2</v>
      </c>
      <c r="F34">
        <v>3937.0678800000001</v>
      </c>
      <c r="G34">
        <v>2.6360000000000001E-2</v>
      </c>
      <c r="I34">
        <v>3937.0678800000001</v>
      </c>
      <c r="J34">
        <v>0.19603000000000001</v>
      </c>
      <c r="L34">
        <v>3937.0678800000001</v>
      </c>
      <c r="M34">
        <v>0.11713</v>
      </c>
      <c r="O34">
        <v>3937.0678800000001</v>
      </c>
      <c r="P34">
        <v>0.11831</v>
      </c>
    </row>
    <row r="35" spans="3:16" x14ac:dyDescent="0.2">
      <c r="C35">
        <v>3935.0279500000001</v>
      </c>
      <c r="D35">
        <v>1.585E-2</v>
      </c>
      <c r="F35">
        <v>3935.0279500000001</v>
      </c>
      <c r="G35">
        <v>2.2349999999999998E-2</v>
      </c>
      <c r="I35">
        <v>3935.0279500000001</v>
      </c>
      <c r="J35">
        <v>0.19542999999999999</v>
      </c>
      <c r="L35">
        <v>3935.0279500000001</v>
      </c>
      <c r="M35">
        <v>0.11524</v>
      </c>
      <c r="O35">
        <v>3935.0279500000001</v>
      </c>
      <c r="P35">
        <v>0.11703</v>
      </c>
    </row>
    <row r="36" spans="3:16" x14ac:dyDescent="0.2">
      <c r="C36">
        <v>3932.9880199999998</v>
      </c>
      <c r="D36">
        <v>1.5869999999999999E-2</v>
      </c>
      <c r="F36">
        <v>3932.9880199999998</v>
      </c>
      <c r="G36">
        <v>2.3769999999999999E-2</v>
      </c>
      <c r="I36">
        <v>3932.9880199999998</v>
      </c>
      <c r="J36">
        <v>0.18895000000000001</v>
      </c>
      <c r="L36">
        <v>3932.9880199999998</v>
      </c>
      <c r="M36">
        <v>0.11225</v>
      </c>
      <c r="O36">
        <v>3932.9880199999998</v>
      </c>
      <c r="P36">
        <v>0.11391</v>
      </c>
    </row>
    <row r="37" spans="3:16" x14ac:dyDescent="0.2">
      <c r="C37">
        <v>3930.9480899999999</v>
      </c>
      <c r="D37">
        <v>1.6969999999999999E-2</v>
      </c>
      <c r="F37">
        <v>3930.9480899999999</v>
      </c>
      <c r="G37">
        <v>2.9049999999999999E-2</v>
      </c>
      <c r="I37">
        <v>3930.9480899999999</v>
      </c>
      <c r="J37">
        <v>0.18461</v>
      </c>
      <c r="L37">
        <v>3930.9480899999999</v>
      </c>
      <c r="M37">
        <v>0.1091</v>
      </c>
      <c r="O37">
        <v>3930.9480899999999</v>
      </c>
      <c r="P37">
        <v>0.10992</v>
      </c>
    </row>
    <row r="38" spans="3:16" x14ac:dyDescent="0.2">
      <c r="C38">
        <v>3928.90816</v>
      </c>
      <c r="D38">
        <v>1.7909999999999999E-2</v>
      </c>
      <c r="F38">
        <v>3928.90816</v>
      </c>
      <c r="G38">
        <v>0.03</v>
      </c>
      <c r="I38">
        <v>3928.90816</v>
      </c>
      <c r="J38">
        <v>0.18515999999999999</v>
      </c>
      <c r="L38">
        <v>3928.90816</v>
      </c>
      <c r="M38">
        <v>0.1099</v>
      </c>
      <c r="O38">
        <v>3928.90816</v>
      </c>
      <c r="P38">
        <v>0.10982</v>
      </c>
    </row>
    <row r="39" spans="3:16" x14ac:dyDescent="0.2">
      <c r="C39">
        <v>3926.8682199999998</v>
      </c>
      <c r="D39">
        <v>1.7409999999999998E-2</v>
      </c>
      <c r="F39">
        <v>3926.8682199999998</v>
      </c>
      <c r="G39">
        <v>2.5649999999999999E-2</v>
      </c>
      <c r="I39">
        <v>3926.8682199999998</v>
      </c>
      <c r="J39">
        <v>0.188</v>
      </c>
      <c r="L39">
        <v>3926.8682199999998</v>
      </c>
      <c r="M39">
        <v>0.11633</v>
      </c>
      <c r="O39">
        <v>3926.8682199999998</v>
      </c>
      <c r="P39">
        <v>0.11581</v>
      </c>
    </row>
    <row r="40" spans="3:16" x14ac:dyDescent="0.2">
      <c r="C40">
        <v>3924.8282899999999</v>
      </c>
      <c r="D40">
        <v>1.6559999999999998E-2</v>
      </c>
      <c r="F40">
        <v>3924.8282899999999</v>
      </c>
      <c r="G40">
        <v>2.47E-2</v>
      </c>
      <c r="I40">
        <v>3924.8282899999999</v>
      </c>
      <c r="J40">
        <v>0.19228000000000001</v>
      </c>
      <c r="L40">
        <v>3924.8282899999999</v>
      </c>
      <c r="M40">
        <v>0.12292</v>
      </c>
      <c r="O40">
        <v>3924.8282899999999</v>
      </c>
      <c r="P40">
        <v>0.12267</v>
      </c>
    </row>
    <row r="41" spans="3:16" x14ac:dyDescent="0.2">
      <c r="C41">
        <v>3922.78836</v>
      </c>
      <c r="D41">
        <v>1.5469999999999999E-2</v>
      </c>
      <c r="F41">
        <v>3922.78836</v>
      </c>
      <c r="G41">
        <v>2.8379999999999999E-2</v>
      </c>
      <c r="I41">
        <v>3922.78836</v>
      </c>
      <c r="J41">
        <v>0.19966</v>
      </c>
      <c r="L41">
        <v>3922.78836</v>
      </c>
      <c r="M41">
        <v>0.12336</v>
      </c>
      <c r="O41">
        <v>3922.78836</v>
      </c>
      <c r="P41">
        <v>0.12415</v>
      </c>
    </row>
    <row r="42" spans="3:16" x14ac:dyDescent="0.2">
      <c r="C42">
        <v>3920.7484300000001</v>
      </c>
      <c r="D42">
        <v>1.355E-2</v>
      </c>
      <c r="F42">
        <v>3920.7484300000001</v>
      </c>
      <c r="G42">
        <v>3.0769999999999999E-2</v>
      </c>
      <c r="I42">
        <v>3920.7484300000001</v>
      </c>
      <c r="J42">
        <v>0.21201</v>
      </c>
      <c r="L42">
        <v>3920.7484300000001</v>
      </c>
      <c r="M42">
        <v>0.12229</v>
      </c>
      <c r="O42">
        <v>3920.7484300000001</v>
      </c>
      <c r="P42">
        <v>0.12449</v>
      </c>
    </row>
    <row r="43" spans="3:16" x14ac:dyDescent="0.2">
      <c r="C43">
        <v>3918.7085000000002</v>
      </c>
      <c r="D43">
        <v>1.183E-2</v>
      </c>
      <c r="F43">
        <v>3918.7085000000002</v>
      </c>
      <c r="G43">
        <v>3.1419999999999997E-2</v>
      </c>
      <c r="I43">
        <v>3918.7085000000002</v>
      </c>
      <c r="J43">
        <v>0.23205999999999999</v>
      </c>
      <c r="L43">
        <v>3918.7085000000002</v>
      </c>
      <c r="M43">
        <v>0.12958</v>
      </c>
      <c r="O43">
        <v>3918.7085000000002</v>
      </c>
      <c r="P43">
        <v>0.13222999999999999</v>
      </c>
    </row>
    <row r="44" spans="3:16" x14ac:dyDescent="0.2">
      <c r="C44">
        <v>3916.6685699999998</v>
      </c>
      <c r="D44">
        <v>1.1939999999999999E-2</v>
      </c>
      <c r="F44">
        <v>3916.6685699999998</v>
      </c>
      <c r="G44">
        <v>3.2300000000000002E-2</v>
      </c>
      <c r="I44">
        <v>3916.6685699999998</v>
      </c>
      <c r="J44">
        <v>0.26173999999999997</v>
      </c>
      <c r="L44">
        <v>3916.6685699999998</v>
      </c>
      <c r="M44">
        <v>0.14682999999999999</v>
      </c>
      <c r="O44">
        <v>3916.6685699999998</v>
      </c>
      <c r="P44">
        <v>0.14807000000000001</v>
      </c>
    </row>
    <row r="45" spans="3:16" x14ac:dyDescent="0.2">
      <c r="C45">
        <v>3914.6286399999999</v>
      </c>
      <c r="D45">
        <v>1.4080000000000001E-2</v>
      </c>
      <c r="F45">
        <v>3914.6286399999999</v>
      </c>
      <c r="G45">
        <v>3.0859999999999999E-2</v>
      </c>
      <c r="I45">
        <v>3914.6286399999999</v>
      </c>
      <c r="J45">
        <v>0.29602000000000001</v>
      </c>
      <c r="L45">
        <v>3914.6286399999999</v>
      </c>
      <c r="M45">
        <v>0.16883999999999999</v>
      </c>
      <c r="O45">
        <v>3914.6286399999999</v>
      </c>
      <c r="P45">
        <v>0.16733999999999999</v>
      </c>
    </row>
    <row r="46" spans="3:16" x14ac:dyDescent="0.2">
      <c r="C46">
        <v>3912.5886999999998</v>
      </c>
      <c r="D46">
        <v>1.678E-2</v>
      </c>
      <c r="F46">
        <v>3912.5886999999998</v>
      </c>
      <c r="G46">
        <v>2.614E-2</v>
      </c>
      <c r="I46">
        <v>3912.5886999999998</v>
      </c>
      <c r="J46">
        <v>0.31978000000000001</v>
      </c>
      <c r="L46">
        <v>3912.5886999999998</v>
      </c>
      <c r="M46">
        <v>0.18855</v>
      </c>
      <c r="O46">
        <v>3912.5886999999998</v>
      </c>
      <c r="P46">
        <v>0.18386</v>
      </c>
    </row>
    <row r="47" spans="3:16" x14ac:dyDescent="0.2">
      <c r="C47">
        <v>3910.5487699999999</v>
      </c>
      <c r="D47">
        <v>1.8880000000000001E-2</v>
      </c>
      <c r="F47">
        <v>3910.5487699999999</v>
      </c>
      <c r="G47">
        <v>2.232E-2</v>
      </c>
      <c r="I47">
        <v>3910.5487699999999</v>
      </c>
      <c r="J47">
        <v>0.31757999999999997</v>
      </c>
      <c r="L47">
        <v>3910.5487699999999</v>
      </c>
      <c r="M47">
        <v>0.19445000000000001</v>
      </c>
      <c r="O47">
        <v>3910.5487699999999</v>
      </c>
      <c r="P47">
        <v>0.18728</v>
      </c>
    </row>
    <row r="48" spans="3:16" x14ac:dyDescent="0.2">
      <c r="C48">
        <v>3908.50884</v>
      </c>
      <c r="D48">
        <v>2.0310000000000002E-2</v>
      </c>
      <c r="F48">
        <v>3908.50884</v>
      </c>
      <c r="G48">
        <v>2.1309999999999999E-2</v>
      </c>
      <c r="I48">
        <v>3908.50884</v>
      </c>
      <c r="J48">
        <v>0.28634999999999999</v>
      </c>
      <c r="L48">
        <v>3908.50884</v>
      </c>
      <c r="M48">
        <v>0.17757999999999999</v>
      </c>
      <c r="O48">
        <v>3908.50884</v>
      </c>
      <c r="P48">
        <v>0.17065</v>
      </c>
    </row>
    <row r="49" spans="3:16" x14ac:dyDescent="0.2">
      <c r="C49">
        <v>3906.4689100000001</v>
      </c>
      <c r="D49">
        <v>2.1780000000000001E-2</v>
      </c>
      <c r="F49">
        <v>3906.4689100000001</v>
      </c>
      <c r="G49">
        <v>2.366E-2</v>
      </c>
      <c r="I49">
        <v>3906.4689100000001</v>
      </c>
      <c r="J49">
        <v>0.23741000000000001</v>
      </c>
      <c r="L49">
        <v>3906.4689100000001</v>
      </c>
      <c r="M49">
        <v>0.14235999999999999</v>
      </c>
      <c r="O49">
        <v>3906.4689100000001</v>
      </c>
      <c r="P49">
        <v>0.13905000000000001</v>
      </c>
    </row>
    <row r="50" spans="3:16" x14ac:dyDescent="0.2">
      <c r="C50">
        <v>3904.4289800000001</v>
      </c>
      <c r="D50">
        <v>2.385E-2</v>
      </c>
      <c r="F50">
        <v>3904.4289800000001</v>
      </c>
      <c r="G50">
        <v>3.193E-2</v>
      </c>
      <c r="I50">
        <v>3904.4289800000001</v>
      </c>
      <c r="J50">
        <v>0.18937999999999999</v>
      </c>
      <c r="L50">
        <v>3904.4289800000001</v>
      </c>
      <c r="M50">
        <v>0.10743999999999999</v>
      </c>
      <c r="O50">
        <v>3904.4289800000001</v>
      </c>
      <c r="P50">
        <v>0.10975</v>
      </c>
    </row>
    <row r="51" spans="3:16" x14ac:dyDescent="0.2">
      <c r="C51">
        <v>3902.3890500000002</v>
      </c>
      <c r="D51">
        <v>2.5700000000000001E-2</v>
      </c>
      <c r="F51">
        <v>3902.3890500000002</v>
      </c>
      <c r="G51">
        <v>4.1980000000000003E-2</v>
      </c>
      <c r="I51">
        <v>3902.3890500000002</v>
      </c>
      <c r="J51">
        <v>0.16141</v>
      </c>
      <c r="L51">
        <v>3902.3890500000002</v>
      </c>
      <c r="M51">
        <v>9.1090000000000004E-2</v>
      </c>
      <c r="O51">
        <v>3902.3890500000002</v>
      </c>
      <c r="P51">
        <v>9.8419999999999994E-2</v>
      </c>
    </row>
    <row r="52" spans="3:16" x14ac:dyDescent="0.2">
      <c r="C52">
        <v>3900.3491100000001</v>
      </c>
      <c r="D52">
        <v>2.6089999999999999E-2</v>
      </c>
      <c r="F52">
        <v>3900.3491100000001</v>
      </c>
      <c r="G52">
        <v>4.5260000000000002E-2</v>
      </c>
      <c r="I52">
        <v>3900.3491100000001</v>
      </c>
      <c r="J52">
        <v>0.16578999999999999</v>
      </c>
      <c r="L52">
        <v>3900.3491100000001</v>
      </c>
      <c r="M52">
        <v>9.7949999999999995E-2</v>
      </c>
      <c r="O52">
        <v>3900.3491100000001</v>
      </c>
      <c r="P52">
        <v>0.10697</v>
      </c>
    </row>
    <row r="53" spans="3:16" x14ac:dyDescent="0.2">
      <c r="C53">
        <v>3898.3091800000002</v>
      </c>
      <c r="D53">
        <v>2.4590000000000001E-2</v>
      </c>
      <c r="F53">
        <v>3898.3091800000002</v>
      </c>
      <c r="G53">
        <v>4.0039999999999999E-2</v>
      </c>
      <c r="I53">
        <v>3898.3091800000002</v>
      </c>
      <c r="J53">
        <v>0.19966999999999999</v>
      </c>
      <c r="L53">
        <v>3898.3091800000002</v>
      </c>
      <c r="M53">
        <v>0.11923</v>
      </c>
      <c r="O53">
        <v>3898.3091800000002</v>
      </c>
      <c r="P53">
        <v>0.12642</v>
      </c>
    </row>
    <row r="54" spans="3:16" x14ac:dyDescent="0.2">
      <c r="C54">
        <v>3896.2692499999998</v>
      </c>
      <c r="D54">
        <v>2.1659999999999999E-2</v>
      </c>
      <c r="F54">
        <v>3896.2692499999998</v>
      </c>
      <c r="G54">
        <v>3.1710000000000002E-2</v>
      </c>
      <c r="I54">
        <v>3896.2692499999998</v>
      </c>
      <c r="J54">
        <v>0.24542</v>
      </c>
      <c r="L54">
        <v>3896.2692499999998</v>
      </c>
      <c r="M54">
        <v>0.14545</v>
      </c>
      <c r="O54">
        <v>3896.2692499999998</v>
      </c>
      <c r="P54">
        <v>0.14921000000000001</v>
      </c>
    </row>
    <row r="55" spans="3:16" x14ac:dyDescent="0.2">
      <c r="C55">
        <v>3894.2293199999999</v>
      </c>
      <c r="D55">
        <v>1.9120000000000002E-2</v>
      </c>
      <c r="F55">
        <v>3894.2293199999999</v>
      </c>
      <c r="G55">
        <v>2.538E-2</v>
      </c>
      <c r="I55">
        <v>3894.2293199999999</v>
      </c>
      <c r="J55">
        <v>0.28290999999999999</v>
      </c>
      <c r="L55">
        <v>3894.2293199999999</v>
      </c>
      <c r="M55">
        <v>0.16772999999999999</v>
      </c>
      <c r="O55">
        <v>3894.2293199999999</v>
      </c>
      <c r="P55">
        <v>0.16778000000000001</v>
      </c>
    </row>
    <row r="56" spans="3:16" x14ac:dyDescent="0.2">
      <c r="C56">
        <v>3892.18939</v>
      </c>
      <c r="D56">
        <v>2.0740000000000001E-2</v>
      </c>
      <c r="F56">
        <v>3892.18939</v>
      </c>
      <c r="G56">
        <v>2.5729999999999999E-2</v>
      </c>
      <c r="I56">
        <v>3892.18939</v>
      </c>
      <c r="J56">
        <v>0.30032999999999999</v>
      </c>
      <c r="L56">
        <v>3892.18939</v>
      </c>
      <c r="M56">
        <v>0.17641000000000001</v>
      </c>
      <c r="O56">
        <v>3892.18939</v>
      </c>
      <c r="P56">
        <v>0.17462</v>
      </c>
    </row>
    <row r="57" spans="3:16" x14ac:dyDescent="0.2">
      <c r="C57">
        <v>3890.1494600000001</v>
      </c>
      <c r="D57">
        <v>2.5180000000000001E-2</v>
      </c>
      <c r="F57">
        <v>3890.1494600000001</v>
      </c>
      <c r="G57">
        <v>2.989E-2</v>
      </c>
      <c r="I57">
        <v>3890.1494600000001</v>
      </c>
      <c r="J57">
        <v>0.29816999999999999</v>
      </c>
      <c r="L57">
        <v>3890.1494600000001</v>
      </c>
      <c r="M57">
        <v>0.17122000000000001</v>
      </c>
      <c r="O57">
        <v>3890.1494600000001</v>
      </c>
      <c r="P57">
        <v>0.17097000000000001</v>
      </c>
    </row>
    <row r="58" spans="3:16" x14ac:dyDescent="0.2">
      <c r="C58">
        <v>3888.1095300000002</v>
      </c>
      <c r="D58">
        <v>2.6020000000000001E-2</v>
      </c>
      <c r="F58">
        <v>3888.1095300000002</v>
      </c>
      <c r="G58">
        <v>3.108E-2</v>
      </c>
      <c r="I58">
        <v>3888.1095300000002</v>
      </c>
      <c r="J58">
        <v>0.28377000000000002</v>
      </c>
      <c r="L58">
        <v>3888.1095300000002</v>
      </c>
      <c r="M58">
        <v>0.16064000000000001</v>
      </c>
      <c r="O58">
        <v>3888.1095300000002</v>
      </c>
      <c r="P58">
        <v>0.16309000000000001</v>
      </c>
    </row>
    <row r="59" spans="3:16" x14ac:dyDescent="0.2">
      <c r="C59">
        <v>3886.0695900000001</v>
      </c>
      <c r="D59">
        <v>2.2890000000000001E-2</v>
      </c>
      <c r="F59">
        <v>3886.0695900000001</v>
      </c>
      <c r="G59">
        <v>3.0530000000000002E-2</v>
      </c>
      <c r="I59">
        <v>3886.0695900000001</v>
      </c>
      <c r="J59">
        <v>0.26762000000000002</v>
      </c>
      <c r="L59">
        <v>3886.0695900000001</v>
      </c>
      <c r="M59">
        <v>0.15236</v>
      </c>
      <c r="O59">
        <v>3886.0695900000001</v>
      </c>
      <c r="P59">
        <v>0.15558</v>
      </c>
    </row>
    <row r="60" spans="3:16" x14ac:dyDescent="0.2">
      <c r="C60">
        <v>3884.0296600000001</v>
      </c>
      <c r="D60">
        <v>2.0539999999999999E-2</v>
      </c>
      <c r="F60">
        <v>3884.0296600000001</v>
      </c>
      <c r="G60">
        <v>3.1040000000000002E-2</v>
      </c>
      <c r="I60">
        <v>3884.0296600000001</v>
      </c>
      <c r="J60">
        <v>0.26045000000000001</v>
      </c>
      <c r="L60">
        <v>3884.0296600000001</v>
      </c>
      <c r="M60">
        <v>0.15196999999999999</v>
      </c>
      <c r="O60">
        <v>3884.0296600000001</v>
      </c>
      <c r="P60">
        <v>0.15276000000000001</v>
      </c>
    </row>
    <row r="61" spans="3:16" x14ac:dyDescent="0.2">
      <c r="C61">
        <v>3881.9897299999998</v>
      </c>
      <c r="D61">
        <v>1.924E-2</v>
      </c>
      <c r="F61">
        <v>3881.9897299999998</v>
      </c>
      <c r="G61">
        <v>3.0960000000000001E-2</v>
      </c>
      <c r="I61">
        <v>3881.9897299999998</v>
      </c>
      <c r="J61">
        <v>0.26413999999999999</v>
      </c>
      <c r="L61">
        <v>3881.9897299999998</v>
      </c>
      <c r="M61">
        <v>0.15654999999999999</v>
      </c>
      <c r="O61">
        <v>3881.9897299999998</v>
      </c>
      <c r="P61">
        <v>0.15298</v>
      </c>
    </row>
    <row r="62" spans="3:16" x14ac:dyDescent="0.2">
      <c r="C62">
        <v>3879.9497999999999</v>
      </c>
      <c r="D62">
        <v>1.7170000000000001E-2</v>
      </c>
      <c r="F62">
        <v>3879.9497999999999</v>
      </c>
      <c r="G62">
        <v>2.9329999999999998E-2</v>
      </c>
      <c r="I62">
        <v>3879.9497999999999</v>
      </c>
      <c r="J62">
        <v>0.27311999999999997</v>
      </c>
      <c r="L62">
        <v>3879.9497999999999</v>
      </c>
      <c r="M62">
        <v>0.16339000000000001</v>
      </c>
      <c r="O62">
        <v>3879.9497999999999</v>
      </c>
      <c r="P62">
        <v>0.15581</v>
      </c>
    </row>
    <row r="63" spans="3:16" x14ac:dyDescent="0.2">
      <c r="C63">
        <v>3877.90987</v>
      </c>
      <c r="D63">
        <v>1.634E-2</v>
      </c>
      <c r="F63">
        <v>3877.90987</v>
      </c>
      <c r="G63">
        <v>2.759E-2</v>
      </c>
      <c r="I63">
        <v>3877.90987</v>
      </c>
      <c r="J63">
        <v>0.28022000000000002</v>
      </c>
      <c r="L63">
        <v>3877.90987</v>
      </c>
      <c r="M63">
        <v>0.16875000000000001</v>
      </c>
      <c r="O63">
        <v>3877.90987</v>
      </c>
      <c r="P63">
        <v>0.15867000000000001</v>
      </c>
    </row>
    <row r="64" spans="3:16" x14ac:dyDescent="0.2">
      <c r="C64">
        <v>3875.86994</v>
      </c>
      <c r="D64">
        <v>1.7999999999999999E-2</v>
      </c>
      <c r="F64">
        <v>3875.86994</v>
      </c>
      <c r="G64">
        <v>2.8230000000000002E-2</v>
      </c>
      <c r="I64">
        <v>3875.86994</v>
      </c>
      <c r="J64">
        <v>0.27705999999999997</v>
      </c>
      <c r="L64">
        <v>3875.86994</v>
      </c>
      <c r="M64">
        <v>0.16474</v>
      </c>
      <c r="O64">
        <v>3875.86994</v>
      </c>
      <c r="P64">
        <v>0.15534999999999999</v>
      </c>
    </row>
    <row r="65" spans="3:16" x14ac:dyDescent="0.2">
      <c r="C65">
        <v>3873.83</v>
      </c>
      <c r="D65">
        <v>1.865E-2</v>
      </c>
      <c r="F65">
        <v>3873.83</v>
      </c>
      <c r="G65">
        <v>3.3410000000000002E-2</v>
      </c>
      <c r="I65">
        <v>3873.83</v>
      </c>
      <c r="J65">
        <v>0.26153999999999999</v>
      </c>
      <c r="L65">
        <v>3873.83</v>
      </c>
      <c r="M65">
        <v>0.15534000000000001</v>
      </c>
      <c r="O65">
        <v>3873.83</v>
      </c>
      <c r="P65">
        <v>0.14963000000000001</v>
      </c>
    </row>
    <row r="66" spans="3:16" x14ac:dyDescent="0.2">
      <c r="C66">
        <v>3871.79007</v>
      </c>
      <c r="D66">
        <v>1.866E-2</v>
      </c>
      <c r="F66">
        <v>3871.79007</v>
      </c>
      <c r="G66">
        <v>4.0969999999999999E-2</v>
      </c>
      <c r="I66">
        <v>3871.79007</v>
      </c>
      <c r="J66">
        <v>0.24007999999999999</v>
      </c>
      <c r="L66">
        <v>3871.79007</v>
      </c>
      <c r="M66">
        <v>0.14401</v>
      </c>
      <c r="O66">
        <v>3871.79007</v>
      </c>
      <c r="P66">
        <v>0.14205999999999999</v>
      </c>
    </row>
    <row r="67" spans="3:16" x14ac:dyDescent="0.2">
      <c r="C67">
        <v>3869.7501400000001</v>
      </c>
      <c r="D67">
        <v>2.1930000000000002E-2</v>
      </c>
      <c r="F67">
        <v>3869.7501400000001</v>
      </c>
      <c r="G67">
        <v>4.4949999999999997E-2</v>
      </c>
      <c r="I67">
        <v>3869.7501400000001</v>
      </c>
      <c r="J67">
        <v>0.22500999999999999</v>
      </c>
      <c r="L67">
        <v>3869.7501400000001</v>
      </c>
      <c r="M67">
        <v>0.13092000000000001</v>
      </c>
      <c r="O67">
        <v>3869.7501400000001</v>
      </c>
      <c r="P67">
        <v>0.13142999999999999</v>
      </c>
    </row>
    <row r="68" spans="3:16" x14ac:dyDescent="0.2">
      <c r="C68">
        <v>3867.7102100000002</v>
      </c>
      <c r="D68">
        <v>2.742E-2</v>
      </c>
      <c r="F68">
        <v>3867.7102100000002</v>
      </c>
      <c r="G68">
        <v>4.4080000000000001E-2</v>
      </c>
      <c r="I68">
        <v>3867.7102100000002</v>
      </c>
      <c r="J68">
        <v>0.22806000000000001</v>
      </c>
      <c r="L68">
        <v>3867.7102100000002</v>
      </c>
      <c r="M68">
        <v>0.12820999999999999</v>
      </c>
      <c r="O68">
        <v>3867.7102100000002</v>
      </c>
      <c r="P68">
        <v>0.12948000000000001</v>
      </c>
    </row>
    <row r="69" spans="3:16" x14ac:dyDescent="0.2">
      <c r="C69">
        <v>3865.6702799999998</v>
      </c>
      <c r="D69">
        <v>3.0609999999999998E-2</v>
      </c>
      <c r="F69">
        <v>3865.6702799999998</v>
      </c>
      <c r="G69">
        <v>4.4220000000000002E-2</v>
      </c>
      <c r="I69">
        <v>3865.6702799999998</v>
      </c>
      <c r="J69">
        <v>0.24604999999999999</v>
      </c>
      <c r="L69">
        <v>3865.6702799999998</v>
      </c>
      <c r="M69">
        <v>0.14161000000000001</v>
      </c>
      <c r="O69">
        <v>3865.6702799999998</v>
      </c>
      <c r="P69">
        <v>0.14126</v>
      </c>
    </row>
    <row r="70" spans="3:16" x14ac:dyDescent="0.2">
      <c r="C70">
        <v>3863.6303499999999</v>
      </c>
      <c r="D70">
        <v>3.0779999999999998E-2</v>
      </c>
      <c r="F70">
        <v>3863.6303499999999</v>
      </c>
      <c r="G70">
        <v>4.7390000000000002E-2</v>
      </c>
      <c r="I70">
        <v>3863.6303499999999</v>
      </c>
      <c r="J70">
        <v>0.26721</v>
      </c>
      <c r="L70">
        <v>3863.6303499999999</v>
      </c>
      <c r="M70">
        <v>0.16338</v>
      </c>
      <c r="O70">
        <v>3863.6303499999999</v>
      </c>
      <c r="P70">
        <v>0.15962999999999999</v>
      </c>
    </row>
    <row r="71" spans="3:16" x14ac:dyDescent="0.2">
      <c r="C71">
        <v>3861.59042</v>
      </c>
      <c r="D71">
        <v>2.9839999999999998E-2</v>
      </c>
      <c r="F71">
        <v>3861.59042</v>
      </c>
      <c r="G71">
        <v>4.8210000000000003E-2</v>
      </c>
      <c r="I71">
        <v>3861.59042</v>
      </c>
      <c r="J71">
        <v>0.27993000000000001</v>
      </c>
      <c r="L71">
        <v>3861.59042</v>
      </c>
      <c r="M71">
        <v>0.17746999999999999</v>
      </c>
      <c r="O71">
        <v>3861.59042</v>
      </c>
      <c r="P71">
        <v>0.17044000000000001</v>
      </c>
    </row>
    <row r="72" spans="3:16" x14ac:dyDescent="0.2">
      <c r="C72">
        <v>3859.5504799999999</v>
      </c>
      <c r="D72">
        <v>2.7019999999999999E-2</v>
      </c>
      <c r="F72">
        <v>3859.5504799999999</v>
      </c>
      <c r="G72">
        <v>4.0840000000000001E-2</v>
      </c>
      <c r="I72">
        <v>3859.5504799999999</v>
      </c>
      <c r="J72">
        <v>0.27415</v>
      </c>
      <c r="L72">
        <v>3859.5504799999999</v>
      </c>
      <c r="M72">
        <v>0.16677</v>
      </c>
      <c r="O72">
        <v>3859.5504799999999</v>
      </c>
      <c r="P72">
        <v>0.16023999999999999</v>
      </c>
    </row>
    <row r="73" spans="3:16" x14ac:dyDescent="0.2">
      <c r="C73">
        <v>3857.51055</v>
      </c>
      <c r="D73">
        <v>2.3310000000000001E-2</v>
      </c>
      <c r="F73">
        <v>3857.51055</v>
      </c>
      <c r="G73">
        <v>2.962E-2</v>
      </c>
      <c r="I73">
        <v>3857.51055</v>
      </c>
      <c r="J73">
        <v>0.25102999999999998</v>
      </c>
      <c r="L73">
        <v>3857.51055</v>
      </c>
      <c r="M73">
        <v>0.14380999999999999</v>
      </c>
      <c r="O73">
        <v>3857.51055</v>
      </c>
      <c r="P73">
        <v>0.14163999999999999</v>
      </c>
    </row>
    <row r="74" spans="3:16" x14ac:dyDescent="0.2">
      <c r="C74">
        <v>3855.4706200000001</v>
      </c>
      <c r="D74">
        <v>2.4109999999999999E-2</v>
      </c>
      <c r="F74">
        <v>3855.4706200000001</v>
      </c>
      <c r="G74">
        <v>2.8139999999999998E-2</v>
      </c>
      <c r="I74">
        <v>3855.4706200000001</v>
      </c>
      <c r="J74">
        <v>0.22525000000000001</v>
      </c>
      <c r="L74">
        <v>3855.4706200000001</v>
      </c>
      <c r="M74">
        <v>0.12673000000000001</v>
      </c>
      <c r="O74">
        <v>3855.4706200000001</v>
      </c>
      <c r="P74">
        <v>0.12864999999999999</v>
      </c>
    </row>
    <row r="75" spans="3:16" x14ac:dyDescent="0.2">
      <c r="C75">
        <v>3853.4306900000001</v>
      </c>
      <c r="D75">
        <v>3.1179999999999999E-2</v>
      </c>
      <c r="F75">
        <v>3853.4306900000001</v>
      </c>
      <c r="G75">
        <v>4.0759999999999998E-2</v>
      </c>
      <c r="I75">
        <v>3853.4306900000001</v>
      </c>
      <c r="J75">
        <v>0.21723999999999999</v>
      </c>
      <c r="L75">
        <v>3853.4306900000001</v>
      </c>
      <c r="M75">
        <v>0.12239999999999999</v>
      </c>
      <c r="O75">
        <v>3853.4306900000001</v>
      </c>
      <c r="P75">
        <v>0.12587999999999999</v>
      </c>
    </row>
    <row r="76" spans="3:16" x14ac:dyDescent="0.2">
      <c r="C76">
        <v>3851.3907599999998</v>
      </c>
      <c r="D76">
        <v>3.7740000000000003E-2</v>
      </c>
      <c r="F76">
        <v>3851.3907599999998</v>
      </c>
      <c r="G76">
        <v>5.3370000000000001E-2</v>
      </c>
      <c r="I76">
        <v>3851.3907599999998</v>
      </c>
      <c r="J76">
        <v>0.23841999999999999</v>
      </c>
      <c r="L76">
        <v>3851.3907599999998</v>
      </c>
      <c r="M76">
        <v>0.13517999999999999</v>
      </c>
      <c r="O76">
        <v>3851.3907599999998</v>
      </c>
      <c r="P76">
        <v>0.13741</v>
      </c>
    </row>
    <row r="77" spans="3:16" x14ac:dyDescent="0.2">
      <c r="C77">
        <v>3849.3508299999999</v>
      </c>
      <c r="D77">
        <v>3.6999999999999998E-2</v>
      </c>
      <c r="F77">
        <v>3849.3508299999999</v>
      </c>
      <c r="G77">
        <v>5.1959999999999999E-2</v>
      </c>
      <c r="I77">
        <v>3849.3508299999999</v>
      </c>
      <c r="J77">
        <v>0.27533000000000002</v>
      </c>
      <c r="L77">
        <v>3849.3508299999999</v>
      </c>
      <c r="M77">
        <v>0.16239000000000001</v>
      </c>
      <c r="O77">
        <v>3849.3508299999999</v>
      </c>
      <c r="P77">
        <v>0.16089000000000001</v>
      </c>
    </row>
    <row r="78" spans="3:16" x14ac:dyDescent="0.2">
      <c r="C78">
        <v>3847.3108900000002</v>
      </c>
      <c r="D78">
        <v>3.0130000000000001E-2</v>
      </c>
      <c r="F78">
        <v>3847.3108900000002</v>
      </c>
      <c r="G78">
        <v>3.9579999999999997E-2</v>
      </c>
      <c r="I78">
        <v>3847.3108900000002</v>
      </c>
      <c r="J78">
        <v>0.30506</v>
      </c>
      <c r="L78">
        <v>3847.3108900000002</v>
      </c>
      <c r="M78">
        <v>0.19139</v>
      </c>
      <c r="O78">
        <v>3847.3108900000002</v>
      </c>
      <c r="P78">
        <v>0.18459999999999999</v>
      </c>
    </row>
    <row r="79" spans="3:16" x14ac:dyDescent="0.2">
      <c r="C79">
        <v>3845.2709599999998</v>
      </c>
      <c r="D79">
        <v>2.3529999999999999E-2</v>
      </c>
      <c r="F79">
        <v>3845.2709599999998</v>
      </c>
      <c r="G79">
        <v>2.9700000000000001E-2</v>
      </c>
      <c r="I79">
        <v>3845.2709599999998</v>
      </c>
      <c r="J79">
        <v>0.31204999999999999</v>
      </c>
      <c r="L79">
        <v>3845.2709599999998</v>
      </c>
      <c r="M79">
        <v>0.20122999999999999</v>
      </c>
      <c r="O79">
        <v>3845.2709599999998</v>
      </c>
      <c r="P79">
        <v>0.19014</v>
      </c>
    </row>
    <row r="80" spans="3:16" x14ac:dyDescent="0.2">
      <c r="C80">
        <v>3843.2310299999999</v>
      </c>
      <c r="D80">
        <v>2.1069999999999998E-2</v>
      </c>
      <c r="F80">
        <v>3843.2310299999999</v>
      </c>
      <c r="G80">
        <v>2.5000000000000001E-2</v>
      </c>
      <c r="I80">
        <v>3843.2310299999999</v>
      </c>
      <c r="J80">
        <v>0.29271000000000003</v>
      </c>
      <c r="L80">
        <v>3843.2310299999999</v>
      </c>
      <c r="M80">
        <v>0.18054000000000001</v>
      </c>
      <c r="O80">
        <v>3843.2310299999999</v>
      </c>
      <c r="P80">
        <v>0.17063999999999999</v>
      </c>
    </row>
    <row r="81" spans="3:16" x14ac:dyDescent="0.2">
      <c r="C81">
        <v>3841.1911</v>
      </c>
      <c r="D81">
        <v>2.4410000000000001E-2</v>
      </c>
      <c r="F81">
        <v>3841.1911</v>
      </c>
      <c r="G81">
        <v>2.5170000000000001E-2</v>
      </c>
      <c r="I81">
        <v>3841.1911</v>
      </c>
      <c r="J81">
        <v>0.25769999999999998</v>
      </c>
      <c r="L81">
        <v>3841.1911</v>
      </c>
      <c r="M81">
        <v>0.15068000000000001</v>
      </c>
      <c r="O81">
        <v>3841.1911</v>
      </c>
      <c r="P81">
        <v>0.14677000000000001</v>
      </c>
    </row>
    <row r="82" spans="3:16" x14ac:dyDescent="0.2">
      <c r="C82">
        <v>3839.1511700000001</v>
      </c>
      <c r="D82">
        <v>3.1559999999999998E-2</v>
      </c>
      <c r="F82">
        <v>3839.1511700000001</v>
      </c>
      <c r="G82">
        <v>3.4020000000000002E-2</v>
      </c>
      <c r="I82">
        <v>3839.1511700000001</v>
      </c>
      <c r="J82">
        <v>0.22694</v>
      </c>
      <c r="L82">
        <v>3839.1511700000001</v>
      </c>
      <c r="M82">
        <v>0.13278000000000001</v>
      </c>
      <c r="O82">
        <v>3839.1511700000001</v>
      </c>
      <c r="P82">
        <v>0.13447999999999999</v>
      </c>
    </row>
    <row r="83" spans="3:16" x14ac:dyDescent="0.2">
      <c r="C83">
        <v>3837.1112400000002</v>
      </c>
      <c r="D83">
        <v>3.6880000000000003E-2</v>
      </c>
      <c r="F83">
        <v>3837.1112400000002</v>
      </c>
      <c r="G83">
        <v>4.8509999999999998E-2</v>
      </c>
      <c r="I83">
        <v>3837.1112400000002</v>
      </c>
      <c r="J83">
        <v>0.22087000000000001</v>
      </c>
      <c r="L83">
        <v>3837.1112400000002</v>
      </c>
      <c r="M83">
        <v>0.13342000000000001</v>
      </c>
      <c r="O83">
        <v>3837.1112400000002</v>
      </c>
      <c r="P83">
        <v>0.13775999999999999</v>
      </c>
    </row>
    <row r="84" spans="3:16" x14ac:dyDescent="0.2">
      <c r="C84">
        <v>3835.0713099999998</v>
      </c>
      <c r="D84">
        <v>3.7139999999999999E-2</v>
      </c>
      <c r="F84">
        <v>3835.0713099999998</v>
      </c>
      <c r="G84">
        <v>5.6250000000000001E-2</v>
      </c>
      <c r="I84">
        <v>3835.0713099999998</v>
      </c>
      <c r="J84">
        <v>0.24686</v>
      </c>
      <c r="L84">
        <v>3835.0713099999998</v>
      </c>
      <c r="M84">
        <v>0.15045</v>
      </c>
      <c r="O84">
        <v>3835.0713099999998</v>
      </c>
      <c r="P84">
        <v>0.15425</v>
      </c>
    </row>
    <row r="85" spans="3:16" x14ac:dyDescent="0.2">
      <c r="C85">
        <v>3833.0313700000002</v>
      </c>
      <c r="D85">
        <v>3.3570000000000003E-2</v>
      </c>
      <c r="F85">
        <v>3833.0313700000002</v>
      </c>
      <c r="G85">
        <v>5.0680000000000003E-2</v>
      </c>
      <c r="I85">
        <v>3833.0313700000002</v>
      </c>
      <c r="J85">
        <v>0.29047000000000001</v>
      </c>
      <c r="L85">
        <v>3833.0313700000002</v>
      </c>
      <c r="M85">
        <v>0.17544999999999999</v>
      </c>
      <c r="O85">
        <v>3833.0313700000002</v>
      </c>
      <c r="P85">
        <v>0.17630000000000001</v>
      </c>
    </row>
    <row r="86" spans="3:16" x14ac:dyDescent="0.2">
      <c r="C86">
        <v>3830.9914399999998</v>
      </c>
      <c r="D86">
        <v>2.862E-2</v>
      </c>
      <c r="F86">
        <v>3830.9914399999998</v>
      </c>
      <c r="G86">
        <v>4.036E-2</v>
      </c>
      <c r="I86">
        <v>3830.9914399999998</v>
      </c>
      <c r="J86">
        <v>0.33078000000000002</v>
      </c>
      <c r="L86">
        <v>3830.9914399999998</v>
      </c>
      <c r="M86">
        <v>0.19947000000000001</v>
      </c>
      <c r="O86">
        <v>3830.9914399999998</v>
      </c>
      <c r="P86">
        <v>0.19569</v>
      </c>
    </row>
    <row r="87" spans="3:16" x14ac:dyDescent="0.2">
      <c r="C87">
        <v>3828.9515099999999</v>
      </c>
      <c r="D87">
        <v>2.4809999999999999E-2</v>
      </c>
      <c r="F87">
        <v>3828.9515099999999</v>
      </c>
      <c r="G87">
        <v>3.4459999999999998E-2</v>
      </c>
      <c r="I87">
        <v>3828.9515099999999</v>
      </c>
      <c r="J87">
        <v>0.35131000000000001</v>
      </c>
      <c r="L87">
        <v>3828.9515099999999</v>
      </c>
      <c r="M87">
        <v>0.21126</v>
      </c>
      <c r="O87">
        <v>3828.9515099999999</v>
      </c>
      <c r="P87">
        <v>0.20230000000000001</v>
      </c>
    </row>
    <row r="88" spans="3:16" x14ac:dyDescent="0.2">
      <c r="C88">
        <v>3826.91158</v>
      </c>
      <c r="D88">
        <v>2.3529999999999999E-2</v>
      </c>
      <c r="F88">
        <v>3826.91158</v>
      </c>
      <c r="G88">
        <v>3.3610000000000001E-2</v>
      </c>
      <c r="I88">
        <v>3826.91158</v>
      </c>
      <c r="J88">
        <v>0.34419</v>
      </c>
      <c r="L88">
        <v>3826.91158</v>
      </c>
      <c r="M88">
        <v>0.20466000000000001</v>
      </c>
      <c r="O88">
        <v>3826.91158</v>
      </c>
      <c r="P88">
        <v>0.19312000000000001</v>
      </c>
    </row>
    <row r="89" spans="3:16" x14ac:dyDescent="0.2">
      <c r="C89">
        <v>3824.87165</v>
      </c>
      <c r="D89">
        <v>2.257E-2</v>
      </c>
      <c r="F89">
        <v>3824.87165</v>
      </c>
      <c r="G89">
        <v>3.3770000000000001E-2</v>
      </c>
      <c r="I89">
        <v>3824.87165</v>
      </c>
      <c r="J89">
        <v>0.31436999999999998</v>
      </c>
      <c r="L89">
        <v>3824.87165</v>
      </c>
      <c r="M89">
        <v>0.18809999999999999</v>
      </c>
      <c r="O89">
        <v>3824.87165</v>
      </c>
      <c r="P89">
        <v>0.17749000000000001</v>
      </c>
    </row>
    <row r="90" spans="3:16" x14ac:dyDescent="0.2">
      <c r="C90">
        <v>3822.8317200000001</v>
      </c>
      <c r="D90">
        <v>2.0570000000000001E-2</v>
      </c>
      <c r="F90">
        <v>3822.8317200000001</v>
      </c>
      <c r="G90">
        <v>3.5040000000000002E-2</v>
      </c>
      <c r="I90">
        <v>3822.8317200000001</v>
      </c>
      <c r="J90">
        <v>0.27782000000000001</v>
      </c>
      <c r="L90">
        <v>3822.8317200000001</v>
      </c>
      <c r="M90">
        <v>0.16782</v>
      </c>
      <c r="O90">
        <v>3822.8317200000001</v>
      </c>
      <c r="P90">
        <v>0.16023000000000001</v>
      </c>
    </row>
    <row r="91" spans="3:16" x14ac:dyDescent="0.2">
      <c r="C91">
        <v>3820.79178</v>
      </c>
      <c r="D91">
        <v>1.89E-2</v>
      </c>
      <c r="F91">
        <v>3820.79178</v>
      </c>
      <c r="G91">
        <v>3.943E-2</v>
      </c>
      <c r="I91">
        <v>3820.79178</v>
      </c>
      <c r="J91">
        <v>0.25539000000000001</v>
      </c>
      <c r="L91">
        <v>3820.79178</v>
      </c>
      <c r="M91">
        <v>0.15210000000000001</v>
      </c>
      <c r="O91">
        <v>3820.79178</v>
      </c>
      <c r="P91">
        <v>0.14874000000000001</v>
      </c>
    </row>
    <row r="92" spans="3:16" x14ac:dyDescent="0.2">
      <c r="C92">
        <v>3818.7518500000001</v>
      </c>
      <c r="D92">
        <v>1.8120000000000001E-2</v>
      </c>
      <c r="F92">
        <v>3818.7518500000001</v>
      </c>
      <c r="G92">
        <v>4.3909999999999998E-2</v>
      </c>
      <c r="I92">
        <v>3818.7518500000001</v>
      </c>
      <c r="J92">
        <v>0.26105</v>
      </c>
      <c r="L92">
        <v>3818.7518500000001</v>
      </c>
      <c r="M92">
        <v>0.15265999999999999</v>
      </c>
      <c r="O92">
        <v>3818.7518500000001</v>
      </c>
      <c r="P92">
        <v>0.15298</v>
      </c>
    </row>
    <row r="93" spans="3:16" x14ac:dyDescent="0.2">
      <c r="C93">
        <v>3816.7119200000002</v>
      </c>
      <c r="D93">
        <v>1.924E-2</v>
      </c>
      <c r="F93">
        <v>3816.7119200000002</v>
      </c>
      <c r="G93">
        <v>4.5679999999999998E-2</v>
      </c>
      <c r="I93">
        <v>3816.7119200000002</v>
      </c>
      <c r="J93">
        <v>0.29426000000000002</v>
      </c>
      <c r="L93">
        <v>3816.7119200000002</v>
      </c>
      <c r="M93">
        <v>0.17211000000000001</v>
      </c>
      <c r="O93">
        <v>3816.7119200000002</v>
      </c>
      <c r="P93">
        <v>0.17352999999999999</v>
      </c>
    </row>
    <row r="94" spans="3:16" x14ac:dyDescent="0.2">
      <c r="C94">
        <v>3814.6719899999998</v>
      </c>
      <c r="D94">
        <v>2.2870000000000001E-2</v>
      </c>
      <c r="F94">
        <v>3814.6719899999998</v>
      </c>
      <c r="G94">
        <v>4.4519999999999997E-2</v>
      </c>
      <c r="I94">
        <v>3814.6719899999998</v>
      </c>
      <c r="J94">
        <v>0.34400999999999998</v>
      </c>
      <c r="L94">
        <v>3814.6719899999998</v>
      </c>
      <c r="M94">
        <v>0.20227999999999999</v>
      </c>
      <c r="O94">
        <v>3814.6719899999998</v>
      </c>
      <c r="P94">
        <v>0.20085</v>
      </c>
    </row>
    <row r="95" spans="3:16" x14ac:dyDescent="0.2">
      <c r="C95">
        <v>3812.6320599999999</v>
      </c>
      <c r="D95">
        <v>2.5860000000000001E-2</v>
      </c>
      <c r="F95">
        <v>3812.6320599999999</v>
      </c>
      <c r="G95">
        <v>3.9039999999999998E-2</v>
      </c>
      <c r="I95">
        <v>3812.6320599999999</v>
      </c>
      <c r="J95">
        <v>0.39035999999999998</v>
      </c>
      <c r="L95">
        <v>3812.6320599999999</v>
      </c>
      <c r="M95">
        <v>0.22806999999999999</v>
      </c>
      <c r="O95">
        <v>3812.6320599999999</v>
      </c>
      <c r="P95">
        <v>0.22103999999999999</v>
      </c>
    </row>
    <row r="96" spans="3:16" x14ac:dyDescent="0.2">
      <c r="C96">
        <v>3810.59213</v>
      </c>
      <c r="D96">
        <v>2.4119999999999999E-2</v>
      </c>
      <c r="F96">
        <v>3810.59213</v>
      </c>
      <c r="G96">
        <v>2.7220000000000001E-2</v>
      </c>
      <c r="I96">
        <v>3810.59213</v>
      </c>
      <c r="J96">
        <v>0.41304000000000002</v>
      </c>
      <c r="L96">
        <v>3810.59213</v>
      </c>
      <c r="M96">
        <v>0.23945</v>
      </c>
      <c r="O96">
        <v>3810.59213</v>
      </c>
      <c r="P96">
        <v>0.22763</v>
      </c>
    </row>
    <row r="97" spans="3:16" x14ac:dyDescent="0.2">
      <c r="C97">
        <v>3808.5522000000001</v>
      </c>
      <c r="D97">
        <v>2.2849999999999999E-2</v>
      </c>
      <c r="F97">
        <v>3808.5522000000001</v>
      </c>
      <c r="G97">
        <v>1.9009999999999999E-2</v>
      </c>
      <c r="I97">
        <v>3808.5522000000001</v>
      </c>
      <c r="J97">
        <v>0.40327000000000002</v>
      </c>
      <c r="L97">
        <v>3808.5522000000001</v>
      </c>
      <c r="M97">
        <v>0.23318</v>
      </c>
      <c r="O97">
        <v>3808.5522000000001</v>
      </c>
      <c r="P97">
        <v>0.21937000000000001</v>
      </c>
    </row>
    <row r="98" spans="3:16" x14ac:dyDescent="0.2">
      <c r="C98">
        <v>3806.51226</v>
      </c>
      <c r="D98">
        <v>2.6450000000000001E-2</v>
      </c>
      <c r="F98">
        <v>3806.51226</v>
      </c>
      <c r="G98">
        <v>2.0979999999999999E-2</v>
      </c>
      <c r="I98">
        <v>3806.51226</v>
      </c>
      <c r="J98">
        <v>0.36808999999999997</v>
      </c>
      <c r="L98">
        <v>3806.51226</v>
      </c>
      <c r="M98">
        <v>0.20965</v>
      </c>
      <c r="O98">
        <v>3806.51226</v>
      </c>
      <c r="P98">
        <v>0.19722000000000001</v>
      </c>
    </row>
    <row r="99" spans="3:16" x14ac:dyDescent="0.2">
      <c r="C99">
        <v>3804.4723300000001</v>
      </c>
      <c r="D99">
        <v>2.963E-2</v>
      </c>
      <c r="F99">
        <v>3804.4723300000001</v>
      </c>
      <c r="G99">
        <v>2.7650000000000001E-2</v>
      </c>
      <c r="I99">
        <v>3804.4723300000001</v>
      </c>
      <c r="J99">
        <v>0.32555000000000001</v>
      </c>
      <c r="L99">
        <v>3804.4723300000001</v>
      </c>
      <c r="M99">
        <v>0.18237999999999999</v>
      </c>
      <c r="O99">
        <v>3804.4723300000001</v>
      </c>
      <c r="P99">
        <v>0.17388999999999999</v>
      </c>
    </row>
    <row r="100" spans="3:16" x14ac:dyDescent="0.2">
      <c r="C100">
        <v>3802.4324000000001</v>
      </c>
      <c r="D100">
        <v>2.9170000000000001E-2</v>
      </c>
      <c r="F100">
        <v>3802.4324000000001</v>
      </c>
      <c r="G100">
        <v>3.6360000000000003E-2</v>
      </c>
      <c r="I100">
        <v>3802.4324000000001</v>
      </c>
      <c r="J100">
        <v>0.29482000000000003</v>
      </c>
      <c r="L100">
        <v>3802.4324000000001</v>
      </c>
      <c r="M100">
        <v>0.16611999999999999</v>
      </c>
      <c r="O100">
        <v>3802.4324000000001</v>
      </c>
      <c r="P100">
        <v>0.16178999999999999</v>
      </c>
    </row>
    <row r="101" spans="3:16" x14ac:dyDescent="0.2">
      <c r="C101">
        <v>3800.3924699999998</v>
      </c>
      <c r="D101">
        <v>2.7910000000000001E-2</v>
      </c>
      <c r="F101">
        <v>3800.3924699999998</v>
      </c>
      <c r="G101">
        <v>4.5199999999999997E-2</v>
      </c>
      <c r="I101">
        <v>3800.3924699999998</v>
      </c>
      <c r="J101">
        <v>0.29078999999999999</v>
      </c>
      <c r="L101">
        <v>3800.3924699999998</v>
      </c>
      <c r="M101">
        <v>0.16782</v>
      </c>
      <c r="O101">
        <v>3800.3924699999998</v>
      </c>
      <c r="P101">
        <v>0.16588</v>
      </c>
    </row>
    <row r="102" spans="3:16" x14ac:dyDescent="0.2">
      <c r="C102">
        <v>3798.3525399999999</v>
      </c>
      <c r="D102">
        <v>2.8899999999999999E-2</v>
      </c>
      <c r="F102">
        <v>3798.3525399999999</v>
      </c>
      <c r="G102">
        <v>4.8719999999999999E-2</v>
      </c>
      <c r="I102">
        <v>3798.3525399999999</v>
      </c>
      <c r="J102">
        <v>0.31744</v>
      </c>
      <c r="L102">
        <v>3798.3525399999999</v>
      </c>
      <c r="M102">
        <v>0.18559</v>
      </c>
      <c r="O102">
        <v>3798.3525399999999</v>
      </c>
      <c r="P102">
        <v>0.18307999999999999</v>
      </c>
    </row>
    <row r="103" spans="3:16" x14ac:dyDescent="0.2">
      <c r="C103">
        <v>3796.3126099999999</v>
      </c>
      <c r="D103">
        <v>3.175E-2</v>
      </c>
      <c r="F103">
        <v>3796.3126099999999</v>
      </c>
      <c r="G103">
        <v>4.3479999999999998E-2</v>
      </c>
      <c r="I103">
        <v>3796.3126099999999</v>
      </c>
      <c r="J103">
        <v>0.36447000000000002</v>
      </c>
      <c r="L103">
        <v>3796.3126099999999</v>
      </c>
      <c r="M103">
        <v>0.21389</v>
      </c>
      <c r="O103">
        <v>3796.3126099999999</v>
      </c>
      <c r="P103">
        <v>0.20818999999999999</v>
      </c>
    </row>
    <row r="104" spans="3:16" x14ac:dyDescent="0.2">
      <c r="C104">
        <v>3794.2726699999998</v>
      </c>
      <c r="D104">
        <v>3.3649999999999999E-2</v>
      </c>
      <c r="F104">
        <v>3794.2726699999998</v>
      </c>
      <c r="G104">
        <v>3.4979999999999997E-2</v>
      </c>
      <c r="I104">
        <v>3794.2726699999998</v>
      </c>
      <c r="J104">
        <v>0.41636000000000001</v>
      </c>
      <c r="L104">
        <v>3794.2726699999998</v>
      </c>
      <c r="M104">
        <v>0.24637999999999999</v>
      </c>
      <c r="O104">
        <v>3794.2726699999998</v>
      </c>
      <c r="P104">
        <v>0.23555999999999999</v>
      </c>
    </row>
    <row r="105" spans="3:16" x14ac:dyDescent="0.2">
      <c r="C105">
        <v>3792.2327399999999</v>
      </c>
      <c r="D105">
        <v>3.032E-2</v>
      </c>
      <c r="F105">
        <v>3792.2327399999999</v>
      </c>
      <c r="G105">
        <v>2.767E-2</v>
      </c>
      <c r="I105">
        <v>3792.2327399999999</v>
      </c>
      <c r="J105">
        <v>0.45817999999999998</v>
      </c>
      <c r="L105">
        <v>3792.2327399999999</v>
      </c>
      <c r="M105">
        <v>0.26913999999999999</v>
      </c>
      <c r="O105">
        <v>3792.2327399999999</v>
      </c>
      <c r="P105">
        <v>0.25281999999999999</v>
      </c>
    </row>
    <row r="106" spans="3:16" x14ac:dyDescent="0.2">
      <c r="C106">
        <v>3790.19281</v>
      </c>
      <c r="D106">
        <v>2.2509999999999999E-2</v>
      </c>
      <c r="F106">
        <v>3790.19281</v>
      </c>
      <c r="G106">
        <v>2.3099999999999999E-2</v>
      </c>
      <c r="I106">
        <v>3790.19281</v>
      </c>
      <c r="J106">
        <v>0.48022999999999999</v>
      </c>
      <c r="L106">
        <v>3790.19281</v>
      </c>
      <c r="M106">
        <v>0.27679999999999999</v>
      </c>
      <c r="O106">
        <v>3790.19281</v>
      </c>
      <c r="P106">
        <v>0.25701000000000002</v>
      </c>
    </row>
    <row r="107" spans="3:16" x14ac:dyDescent="0.2">
      <c r="C107">
        <v>3788.1528800000001</v>
      </c>
      <c r="D107">
        <v>1.6889999999999999E-2</v>
      </c>
      <c r="F107">
        <v>3788.1528800000001</v>
      </c>
      <c r="G107">
        <v>2.257E-2</v>
      </c>
      <c r="I107">
        <v>3788.1528800000001</v>
      </c>
      <c r="J107">
        <v>0.48131000000000002</v>
      </c>
      <c r="L107">
        <v>3788.1528800000001</v>
      </c>
      <c r="M107">
        <v>0.27466000000000002</v>
      </c>
      <c r="O107">
        <v>3788.1528800000001</v>
      </c>
      <c r="P107">
        <v>0.25375999999999999</v>
      </c>
    </row>
    <row r="108" spans="3:16" x14ac:dyDescent="0.2">
      <c r="C108">
        <v>3786.1129500000002</v>
      </c>
      <c r="D108">
        <v>1.549E-2</v>
      </c>
      <c r="F108">
        <v>3786.1129500000002</v>
      </c>
      <c r="G108">
        <v>2.3730000000000001E-2</v>
      </c>
      <c r="I108">
        <v>3786.1129500000002</v>
      </c>
      <c r="J108">
        <v>0.46860000000000002</v>
      </c>
      <c r="L108">
        <v>3786.1129500000002</v>
      </c>
      <c r="M108">
        <v>0.26325999999999999</v>
      </c>
      <c r="O108">
        <v>3786.1129500000002</v>
      </c>
      <c r="P108">
        <v>0.24407999999999999</v>
      </c>
    </row>
    <row r="109" spans="3:16" x14ac:dyDescent="0.2">
      <c r="C109">
        <v>3784.0730199999998</v>
      </c>
      <c r="D109">
        <v>1.558E-2</v>
      </c>
      <c r="F109">
        <v>3784.0730199999998</v>
      </c>
      <c r="G109">
        <v>2.3599999999999999E-2</v>
      </c>
      <c r="I109">
        <v>3784.0730199999998</v>
      </c>
      <c r="J109">
        <v>0.45468999999999998</v>
      </c>
      <c r="L109">
        <v>3784.0730199999998</v>
      </c>
      <c r="M109">
        <v>0.24832000000000001</v>
      </c>
      <c r="O109">
        <v>3784.0730199999998</v>
      </c>
      <c r="P109">
        <v>0.23380999999999999</v>
      </c>
    </row>
    <row r="110" spans="3:16" x14ac:dyDescent="0.2">
      <c r="C110">
        <v>3782.0330899999999</v>
      </c>
      <c r="D110">
        <v>1.668E-2</v>
      </c>
      <c r="F110">
        <v>3782.0330899999999</v>
      </c>
      <c r="G110">
        <v>2.3449999999999999E-2</v>
      </c>
      <c r="I110">
        <v>3782.0330899999999</v>
      </c>
      <c r="J110">
        <v>0.44733000000000001</v>
      </c>
      <c r="L110">
        <v>3782.0330899999999</v>
      </c>
      <c r="M110">
        <v>0.24016999999999999</v>
      </c>
      <c r="O110">
        <v>3782.0330899999999</v>
      </c>
      <c r="P110">
        <v>0.23075000000000001</v>
      </c>
    </row>
    <row r="111" spans="3:16" x14ac:dyDescent="0.2">
      <c r="C111">
        <v>3779.9931499999998</v>
      </c>
      <c r="D111">
        <v>2.1010000000000001E-2</v>
      </c>
      <c r="F111">
        <v>3779.9931499999998</v>
      </c>
      <c r="G111">
        <v>2.6509999999999999E-2</v>
      </c>
      <c r="I111">
        <v>3779.9931499999998</v>
      </c>
      <c r="J111">
        <v>0.44707000000000002</v>
      </c>
      <c r="L111">
        <v>3779.9931499999998</v>
      </c>
      <c r="M111">
        <v>0.24292</v>
      </c>
      <c r="O111">
        <v>3779.9931499999998</v>
      </c>
      <c r="P111">
        <v>0.23641000000000001</v>
      </c>
    </row>
    <row r="112" spans="3:16" x14ac:dyDescent="0.2">
      <c r="C112">
        <v>3777.9532199999999</v>
      </c>
      <c r="D112">
        <v>2.7029999999999998E-2</v>
      </c>
      <c r="F112">
        <v>3777.9532199999999</v>
      </c>
      <c r="G112">
        <v>3.0669999999999999E-2</v>
      </c>
      <c r="I112">
        <v>3777.9532199999999</v>
      </c>
      <c r="J112">
        <v>0.45121</v>
      </c>
      <c r="L112">
        <v>3777.9532199999999</v>
      </c>
      <c r="M112">
        <v>0.25123000000000001</v>
      </c>
      <c r="O112">
        <v>3777.9532199999999</v>
      </c>
      <c r="P112">
        <v>0.24476999999999999</v>
      </c>
    </row>
    <row r="113" spans="3:16" x14ac:dyDescent="0.2">
      <c r="C113">
        <v>3775.91329</v>
      </c>
      <c r="D113">
        <v>2.929E-2</v>
      </c>
      <c r="F113">
        <v>3775.91329</v>
      </c>
      <c r="G113">
        <v>2.981E-2</v>
      </c>
      <c r="I113">
        <v>3775.91329</v>
      </c>
      <c r="J113">
        <v>0.45354</v>
      </c>
      <c r="L113">
        <v>3775.91329</v>
      </c>
      <c r="M113">
        <v>0.25536999999999999</v>
      </c>
      <c r="O113">
        <v>3775.91329</v>
      </c>
      <c r="P113">
        <v>0.24787000000000001</v>
      </c>
    </row>
    <row r="114" spans="3:16" x14ac:dyDescent="0.2">
      <c r="C114">
        <v>3773.87336</v>
      </c>
      <c r="D114">
        <v>2.5510000000000001E-2</v>
      </c>
      <c r="F114">
        <v>3773.87336</v>
      </c>
      <c r="G114">
        <v>2.3290000000000002E-2</v>
      </c>
      <c r="I114">
        <v>3773.87336</v>
      </c>
      <c r="J114">
        <v>0.44862999999999997</v>
      </c>
      <c r="L114">
        <v>3773.87336</v>
      </c>
      <c r="M114">
        <v>0.25340000000000001</v>
      </c>
      <c r="O114">
        <v>3773.87336</v>
      </c>
      <c r="P114">
        <v>0.24540000000000001</v>
      </c>
    </row>
    <row r="115" spans="3:16" x14ac:dyDescent="0.2">
      <c r="C115">
        <v>3771.8334300000001</v>
      </c>
      <c r="D115">
        <v>2.0629999999999999E-2</v>
      </c>
      <c r="F115">
        <v>3771.8334300000001</v>
      </c>
      <c r="G115">
        <v>1.9970000000000002E-2</v>
      </c>
      <c r="I115">
        <v>3771.8334300000001</v>
      </c>
      <c r="J115">
        <v>0.43580000000000002</v>
      </c>
      <c r="L115">
        <v>3771.8334300000001</v>
      </c>
      <c r="M115">
        <v>0.24781</v>
      </c>
      <c r="O115">
        <v>3771.8334300000001</v>
      </c>
      <c r="P115">
        <v>0.23956</v>
      </c>
    </row>
    <row r="116" spans="3:16" x14ac:dyDescent="0.2">
      <c r="C116">
        <v>3769.7935000000002</v>
      </c>
      <c r="D116">
        <v>2.001E-2</v>
      </c>
      <c r="F116">
        <v>3769.7935000000002</v>
      </c>
      <c r="G116">
        <v>2.5340000000000001E-2</v>
      </c>
      <c r="I116">
        <v>3769.7935000000002</v>
      </c>
      <c r="J116">
        <v>0.41924</v>
      </c>
      <c r="L116">
        <v>3769.7935000000002</v>
      </c>
      <c r="M116">
        <v>0.24023</v>
      </c>
      <c r="O116">
        <v>3769.7935000000002</v>
      </c>
      <c r="P116">
        <v>0.23235</v>
      </c>
    </row>
    <row r="117" spans="3:16" x14ac:dyDescent="0.2">
      <c r="C117">
        <v>3767.7535600000001</v>
      </c>
      <c r="D117">
        <v>2.298E-2</v>
      </c>
      <c r="F117">
        <v>3767.7535600000001</v>
      </c>
      <c r="G117">
        <v>3.3489999999999999E-2</v>
      </c>
      <c r="I117">
        <v>3767.7535600000001</v>
      </c>
      <c r="J117">
        <v>0.40605000000000002</v>
      </c>
      <c r="L117">
        <v>3767.7535600000001</v>
      </c>
      <c r="M117">
        <v>0.23447999999999999</v>
      </c>
      <c r="O117">
        <v>3767.7535600000001</v>
      </c>
      <c r="P117">
        <v>0.22750999999999999</v>
      </c>
    </row>
    <row r="118" spans="3:16" x14ac:dyDescent="0.2">
      <c r="C118">
        <v>3765.7136300000002</v>
      </c>
      <c r="D118">
        <v>2.5420000000000002E-2</v>
      </c>
      <c r="F118">
        <v>3765.7136300000002</v>
      </c>
      <c r="G118">
        <v>3.5249999999999997E-2</v>
      </c>
      <c r="I118">
        <v>3765.7136300000002</v>
      </c>
      <c r="J118">
        <v>0.40062999999999999</v>
      </c>
      <c r="L118">
        <v>3765.7136300000002</v>
      </c>
      <c r="M118">
        <v>0.23175999999999999</v>
      </c>
      <c r="O118">
        <v>3765.7136300000002</v>
      </c>
      <c r="P118">
        <v>0.22524</v>
      </c>
    </row>
    <row r="119" spans="3:16" x14ac:dyDescent="0.2">
      <c r="C119">
        <v>3763.6736999999998</v>
      </c>
      <c r="D119">
        <v>2.512E-2</v>
      </c>
      <c r="F119">
        <v>3763.6736999999998</v>
      </c>
      <c r="G119">
        <v>2.9180000000000001E-2</v>
      </c>
      <c r="I119">
        <v>3763.6736999999998</v>
      </c>
      <c r="J119">
        <v>0.39955000000000002</v>
      </c>
      <c r="L119">
        <v>3763.6736999999998</v>
      </c>
      <c r="M119">
        <v>0.23154</v>
      </c>
      <c r="O119">
        <v>3763.6736999999998</v>
      </c>
      <c r="P119">
        <v>0.22503000000000001</v>
      </c>
    </row>
    <row r="120" spans="3:16" x14ac:dyDescent="0.2">
      <c r="C120">
        <v>3761.6337699999999</v>
      </c>
      <c r="D120">
        <v>2.3689999999999999E-2</v>
      </c>
      <c r="F120">
        <v>3761.6337699999999</v>
      </c>
      <c r="G120">
        <v>2.4109999999999999E-2</v>
      </c>
      <c r="I120">
        <v>3761.6337699999999</v>
      </c>
      <c r="J120">
        <v>0.39322000000000001</v>
      </c>
      <c r="L120">
        <v>3761.6337699999999</v>
      </c>
      <c r="M120">
        <v>0.23257</v>
      </c>
      <c r="O120">
        <v>3761.6337699999999</v>
      </c>
      <c r="P120">
        <v>0.22609000000000001</v>
      </c>
    </row>
    <row r="121" spans="3:16" x14ac:dyDescent="0.2">
      <c r="C121">
        <v>3759.59384</v>
      </c>
      <c r="D121">
        <v>2.2239999999999999E-2</v>
      </c>
      <c r="F121">
        <v>3759.59384</v>
      </c>
      <c r="G121">
        <v>2.7529999999999999E-2</v>
      </c>
      <c r="I121">
        <v>3759.59384</v>
      </c>
      <c r="J121">
        <v>0.37475999999999998</v>
      </c>
      <c r="L121">
        <v>3759.59384</v>
      </c>
      <c r="M121">
        <v>0.22772999999999999</v>
      </c>
      <c r="O121">
        <v>3759.59384</v>
      </c>
      <c r="P121">
        <v>0.22245000000000001</v>
      </c>
    </row>
    <row r="122" spans="3:16" x14ac:dyDescent="0.2">
      <c r="C122">
        <v>3757.5539100000001</v>
      </c>
      <c r="D122">
        <v>1.951E-2</v>
      </c>
      <c r="F122">
        <v>3757.5539100000001</v>
      </c>
      <c r="G122">
        <v>3.3790000000000001E-2</v>
      </c>
      <c r="I122">
        <v>3757.5539100000001</v>
      </c>
      <c r="J122">
        <v>0.34237000000000001</v>
      </c>
      <c r="L122">
        <v>3757.5539100000001</v>
      </c>
      <c r="M122">
        <v>0.20765</v>
      </c>
      <c r="O122">
        <v>3757.5539100000001</v>
      </c>
      <c r="P122">
        <v>0.20584</v>
      </c>
    </row>
    <row r="123" spans="3:16" x14ac:dyDescent="0.2">
      <c r="C123">
        <v>3755.5139800000002</v>
      </c>
      <c r="D123">
        <v>1.566E-2</v>
      </c>
      <c r="F123">
        <v>3755.5139800000002</v>
      </c>
      <c r="G123">
        <v>3.3110000000000001E-2</v>
      </c>
      <c r="I123">
        <v>3755.5139800000002</v>
      </c>
      <c r="J123">
        <v>0.29537000000000002</v>
      </c>
      <c r="L123">
        <v>3755.5139800000002</v>
      </c>
      <c r="M123">
        <v>0.17665</v>
      </c>
      <c r="O123">
        <v>3755.5139800000002</v>
      </c>
      <c r="P123">
        <v>0.18004000000000001</v>
      </c>
    </row>
    <row r="124" spans="3:16" x14ac:dyDescent="0.2">
      <c r="C124">
        <v>3753.4740400000001</v>
      </c>
      <c r="D124">
        <v>1.6420000000000001E-2</v>
      </c>
      <c r="F124">
        <v>3753.4740400000001</v>
      </c>
      <c r="G124">
        <v>3.1669999999999997E-2</v>
      </c>
      <c r="I124">
        <v>3753.4740400000001</v>
      </c>
      <c r="J124">
        <v>0.23873</v>
      </c>
      <c r="L124">
        <v>3753.4740400000001</v>
      </c>
      <c r="M124">
        <v>0.14852000000000001</v>
      </c>
      <c r="O124">
        <v>3753.4740400000001</v>
      </c>
      <c r="P124">
        <v>0.15698000000000001</v>
      </c>
    </row>
    <row r="125" spans="3:16" x14ac:dyDescent="0.2">
      <c r="C125">
        <v>3751.4341100000001</v>
      </c>
      <c r="D125">
        <v>2.6509999999999999E-2</v>
      </c>
      <c r="F125">
        <v>3751.4341100000001</v>
      </c>
      <c r="G125">
        <v>4.2950000000000002E-2</v>
      </c>
      <c r="I125">
        <v>3751.4341100000001</v>
      </c>
      <c r="J125">
        <v>0.18878</v>
      </c>
      <c r="L125">
        <v>3751.4341100000001</v>
      </c>
      <c r="M125">
        <v>0.12449</v>
      </c>
      <c r="O125">
        <v>3751.4341100000001</v>
      </c>
      <c r="P125">
        <v>0.13603999999999999</v>
      </c>
    </row>
    <row r="126" spans="3:16" x14ac:dyDescent="0.2">
      <c r="C126">
        <v>3749.3941799999998</v>
      </c>
      <c r="D126">
        <v>3.712E-2</v>
      </c>
      <c r="F126">
        <v>3749.3941799999998</v>
      </c>
      <c r="G126">
        <v>5.5280000000000003E-2</v>
      </c>
      <c r="I126">
        <v>3749.3941799999998</v>
      </c>
      <c r="J126">
        <v>0.16425999999999999</v>
      </c>
      <c r="L126">
        <v>3749.3941799999998</v>
      </c>
      <c r="M126">
        <v>0.104</v>
      </c>
      <c r="O126">
        <v>3749.3941799999998</v>
      </c>
      <c r="P126">
        <v>0.11684</v>
      </c>
    </row>
    <row r="127" spans="3:16" x14ac:dyDescent="0.2">
      <c r="C127">
        <v>3747.3542499999999</v>
      </c>
      <c r="D127">
        <v>3.8109999999999998E-2</v>
      </c>
      <c r="F127">
        <v>3747.3542499999999</v>
      </c>
      <c r="G127">
        <v>5.1189999999999999E-2</v>
      </c>
      <c r="I127">
        <v>3747.3542499999999</v>
      </c>
      <c r="J127">
        <v>0.16608000000000001</v>
      </c>
      <c r="L127">
        <v>3747.3542499999999</v>
      </c>
      <c r="M127">
        <v>9.9529999999999993E-2</v>
      </c>
      <c r="O127">
        <v>3747.3542499999999</v>
      </c>
      <c r="P127">
        <v>0.11246</v>
      </c>
    </row>
    <row r="128" spans="3:16" x14ac:dyDescent="0.2">
      <c r="C128">
        <v>3745.31432</v>
      </c>
      <c r="D128">
        <v>3.5430000000000003E-2</v>
      </c>
      <c r="F128">
        <v>3745.31432</v>
      </c>
      <c r="G128">
        <v>4.1029999999999997E-2</v>
      </c>
      <c r="I128">
        <v>3745.31432</v>
      </c>
      <c r="J128">
        <v>0.18027000000000001</v>
      </c>
      <c r="L128">
        <v>3745.31432</v>
      </c>
      <c r="M128">
        <v>0.11797000000000001</v>
      </c>
      <c r="O128">
        <v>3745.31432</v>
      </c>
      <c r="P128">
        <v>0.12892999999999999</v>
      </c>
    </row>
    <row r="129" spans="3:16" x14ac:dyDescent="0.2">
      <c r="C129">
        <v>3743.27439</v>
      </c>
      <c r="D129">
        <v>3.687E-2</v>
      </c>
      <c r="F129">
        <v>3743.27439</v>
      </c>
      <c r="G129">
        <v>4.2209999999999998E-2</v>
      </c>
      <c r="I129">
        <v>3743.27439</v>
      </c>
      <c r="J129">
        <v>0.19642999999999999</v>
      </c>
      <c r="L129">
        <v>3743.27439</v>
      </c>
      <c r="M129">
        <v>0.14205999999999999</v>
      </c>
      <c r="O129">
        <v>3743.27439</v>
      </c>
      <c r="P129">
        <v>0.14951999999999999</v>
      </c>
    </row>
    <row r="130" spans="3:16" x14ac:dyDescent="0.2">
      <c r="C130">
        <v>3741.2344499999999</v>
      </c>
      <c r="D130">
        <v>3.5619999999999999E-2</v>
      </c>
      <c r="F130">
        <v>3741.2344499999999</v>
      </c>
      <c r="G130">
        <v>4.6829999999999997E-2</v>
      </c>
      <c r="I130">
        <v>3741.2344499999999</v>
      </c>
      <c r="J130">
        <v>0.20744000000000001</v>
      </c>
      <c r="L130">
        <v>3741.2344499999999</v>
      </c>
      <c r="M130">
        <v>0.14415</v>
      </c>
      <c r="O130">
        <v>3741.2344499999999</v>
      </c>
      <c r="P130">
        <v>0.14964</v>
      </c>
    </row>
    <row r="131" spans="3:16" x14ac:dyDescent="0.2">
      <c r="C131">
        <v>3739.19452</v>
      </c>
      <c r="D131">
        <v>2.69E-2</v>
      </c>
      <c r="F131">
        <v>3739.19452</v>
      </c>
      <c r="G131">
        <v>4.4940000000000001E-2</v>
      </c>
      <c r="I131">
        <v>3739.19452</v>
      </c>
      <c r="J131">
        <v>0.20669999999999999</v>
      </c>
      <c r="L131">
        <v>3739.19452</v>
      </c>
      <c r="M131">
        <v>0.12952</v>
      </c>
      <c r="O131">
        <v>3739.19452</v>
      </c>
      <c r="P131">
        <v>0.13564999999999999</v>
      </c>
    </row>
    <row r="132" spans="3:16" x14ac:dyDescent="0.2">
      <c r="C132">
        <v>3737.1545900000001</v>
      </c>
      <c r="D132">
        <v>2.3009999999999999E-2</v>
      </c>
      <c r="F132">
        <v>3737.1545900000001</v>
      </c>
      <c r="G132">
        <v>4.9910000000000003E-2</v>
      </c>
      <c r="I132">
        <v>3737.1545900000001</v>
      </c>
      <c r="J132">
        <v>0.19775999999999999</v>
      </c>
      <c r="L132">
        <v>3737.1545900000001</v>
      </c>
      <c r="M132">
        <v>0.11942</v>
      </c>
      <c r="O132">
        <v>3737.1545900000001</v>
      </c>
      <c r="P132">
        <v>0.12723000000000001</v>
      </c>
    </row>
    <row r="133" spans="3:16" x14ac:dyDescent="0.2">
      <c r="C133">
        <v>3735.1146600000002</v>
      </c>
      <c r="D133">
        <v>3.0280000000000001E-2</v>
      </c>
      <c r="F133">
        <v>3735.1146600000002</v>
      </c>
      <c r="G133">
        <v>6.4630000000000007E-2</v>
      </c>
      <c r="I133">
        <v>3735.1146600000002</v>
      </c>
      <c r="J133">
        <v>0.19686000000000001</v>
      </c>
      <c r="L133">
        <v>3735.1146600000002</v>
      </c>
      <c r="M133">
        <v>0.11845</v>
      </c>
      <c r="O133">
        <v>3735.1146600000002</v>
      </c>
      <c r="P133">
        <v>0.12714</v>
      </c>
    </row>
    <row r="134" spans="3:16" x14ac:dyDescent="0.2">
      <c r="C134">
        <v>3733.0747299999998</v>
      </c>
      <c r="D134">
        <v>3.7699999999999997E-2</v>
      </c>
      <c r="F134">
        <v>3733.0747299999998</v>
      </c>
      <c r="G134">
        <v>6.9139999999999993E-2</v>
      </c>
      <c r="I134">
        <v>3733.0747299999998</v>
      </c>
      <c r="J134">
        <v>0.21803</v>
      </c>
      <c r="L134">
        <v>3733.0747299999998</v>
      </c>
      <c r="M134">
        <v>0.12781999999999999</v>
      </c>
      <c r="O134">
        <v>3733.0747299999998</v>
      </c>
      <c r="P134">
        <v>0.13550000000000001</v>
      </c>
    </row>
    <row r="135" spans="3:16" x14ac:dyDescent="0.2">
      <c r="C135">
        <v>3731.0347999999999</v>
      </c>
      <c r="D135">
        <v>3.4520000000000002E-2</v>
      </c>
      <c r="F135">
        <v>3731.0347999999999</v>
      </c>
      <c r="G135">
        <v>5.3449999999999998E-2</v>
      </c>
      <c r="I135">
        <v>3731.0347999999999</v>
      </c>
      <c r="J135">
        <v>0.25502000000000002</v>
      </c>
      <c r="L135">
        <v>3731.0347999999999</v>
      </c>
      <c r="M135">
        <v>0.15029999999999999</v>
      </c>
      <c r="O135">
        <v>3731.0347999999999</v>
      </c>
      <c r="P135">
        <v>0.15508</v>
      </c>
    </row>
    <row r="136" spans="3:16" x14ac:dyDescent="0.2">
      <c r="C136">
        <v>3728.99487</v>
      </c>
      <c r="D136">
        <v>2.3890000000000002E-2</v>
      </c>
      <c r="F136">
        <v>3728.99487</v>
      </c>
      <c r="G136">
        <v>3.2590000000000001E-2</v>
      </c>
      <c r="I136">
        <v>3728.99487</v>
      </c>
      <c r="J136">
        <v>0.29255999999999999</v>
      </c>
      <c r="L136">
        <v>3728.99487</v>
      </c>
      <c r="M136">
        <v>0.17954000000000001</v>
      </c>
      <c r="O136">
        <v>3728.99487</v>
      </c>
      <c r="P136">
        <v>0.18082999999999999</v>
      </c>
    </row>
    <row r="137" spans="3:16" x14ac:dyDescent="0.2">
      <c r="C137">
        <v>3726.9549299999999</v>
      </c>
      <c r="D137">
        <v>1.549E-2</v>
      </c>
      <c r="F137">
        <v>3726.9549299999999</v>
      </c>
      <c r="G137">
        <v>2.5250000000000002E-2</v>
      </c>
      <c r="I137">
        <v>3726.9549299999999</v>
      </c>
      <c r="J137">
        <v>0.32438</v>
      </c>
      <c r="L137">
        <v>3726.9549299999999</v>
      </c>
      <c r="M137">
        <v>0.20064000000000001</v>
      </c>
      <c r="O137">
        <v>3726.9549299999999</v>
      </c>
      <c r="P137">
        <v>0.19875000000000001</v>
      </c>
    </row>
    <row r="138" spans="3:16" x14ac:dyDescent="0.2">
      <c r="C138">
        <v>3724.915</v>
      </c>
      <c r="D138">
        <v>1.308E-2</v>
      </c>
      <c r="F138">
        <v>3724.915</v>
      </c>
      <c r="G138">
        <v>3.1600000000000003E-2</v>
      </c>
      <c r="I138">
        <v>3724.915</v>
      </c>
      <c r="J138">
        <v>0.34964000000000001</v>
      </c>
      <c r="L138">
        <v>3724.915</v>
      </c>
      <c r="M138">
        <v>0.20496</v>
      </c>
      <c r="O138">
        <v>3724.915</v>
      </c>
      <c r="P138">
        <v>0.20043</v>
      </c>
    </row>
    <row r="139" spans="3:16" x14ac:dyDescent="0.2">
      <c r="C139">
        <v>3722.8750700000001</v>
      </c>
      <c r="D139">
        <v>1.409E-2</v>
      </c>
      <c r="F139">
        <v>3722.8750700000001</v>
      </c>
      <c r="G139">
        <v>3.9530000000000003E-2</v>
      </c>
      <c r="I139">
        <v>3722.8750700000001</v>
      </c>
      <c r="J139">
        <v>0.36542999999999998</v>
      </c>
      <c r="L139">
        <v>3722.8750700000001</v>
      </c>
      <c r="M139">
        <v>0.20533000000000001</v>
      </c>
      <c r="O139">
        <v>3722.8750700000001</v>
      </c>
      <c r="P139">
        <v>0.19869999999999999</v>
      </c>
    </row>
    <row r="140" spans="3:16" x14ac:dyDescent="0.2">
      <c r="C140">
        <v>3720.8351400000001</v>
      </c>
      <c r="D140">
        <v>1.549E-2</v>
      </c>
      <c r="F140">
        <v>3720.8351400000001</v>
      </c>
      <c r="G140">
        <v>3.9609999999999999E-2</v>
      </c>
      <c r="I140">
        <v>3720.8351400000001</v>
      </c>
      <c r="J140">
        <v>0.37008999999999997</v>
      </c>
      <c r="L140">
        <v>3720.8351400000001</v>
      </c>
      <c r="M140">
        <v>0.21381</v>
      </c>
      <c r="O140">
        <v>3720.8351400000001</v>
      </c>
      <c r="P140">
        <v>0.20563000000000001</v>
      </c>
    </row>
    <row r="141" spans="3:16" x14ac:dyDescent="0.2">
      <c r="C141">
        <v>3718.7952100000002</v>
      </c>
      <c r="D141">
        <v>1.6650000000000002E-2</v>
      </c>
      <c r="F141">
        <v>3718.7952100000002</v>
      </c>
      <c r="G141">
        <v>3.3360000000000001E-2</v>
      </c>
      <c r="I141">
        <v>3718.7952100000002</v>
      </c>
      <c r="J141">
        <v>0.36596000000000001</v>
      </c>
      <c r="L141">
        <v>3718.7952100000002</v>
      </c>
      <c r="M141">
        <v>0.22126000000000001</v>
      </c>
      <c r="O141">
        <v>3718.7952100000002</v>
      </c>
      <c r="P141">
        <v>0.21226999999999999</v>
      </c>
    </row>
    <row r="142" spans="3:16" x14ac:dyDescent="0.2">
      <c r="C142">
        <v>3716.7552799999999</v>
      </c>
      <c r="D142">
        <v>1.5910000000000001E-2</v>
      </c>
      <c r="F142">
        <v>3716.7552799999999</v>
      </c>
      <c r="G142">
        <v>2.5760000000000002E-2</v>
      </c>
      <c r="I142">
        <v>3716.7552799999999</v>
      </c>
      <c r="J142">
        <v>0.35607</v>
      </c>
      <c r="L142">
        <v>3716.7552799999999</v>
      </c>
      <c r="M142">
        <v>0.21487000000000001</v>
      </c>
      <c r="O142">
        <v>3716.7552799999999</v>
      </c>
      <c r="P142">
        <v>0.20624999999999999</v>
      </c>
    </row>
    <row r="143" spans="3:16" x14ac:dyDescent="0.2">
      <c r="C143">
        <v>3714.7153400000002</v>
      </c>
      <c r="D143">
        <v>1.2359999999999999E-2</v>
      </c>
      <c r="F143">
        <v>3714.7153400000002</v>
      </c>
      <c r="G143">
        <v>2.2009999999999998E-2</v>
      </c>
      <c r="I143">
        <v>3714.7153400000002</v>
      </c>
      <c r="J143">
        <v>0.34073999999999999</v>
      </c>
      <c r="L143">
        <v>3714.7153400000002</v>
      </c>
      <c r="M143">
        <v>0.19980000000000001</v>
      </c>
      <c r="O143">
        <v>3714.7153400000002</v>
      </c>
      <c r="P143">
        <v>0.19244</v>
      </c>
    </row>
    <row r="144" spans="3:16" x14ac:dyDescent="0.2">
      <c r="C144">
        <v>3712.6754099999998</v>
      </c>
      <c r="D144">
        <v>1.162E-2</v>
      </c>
      <c r="F144">
        <v>3712.6754099999998</v>
      </c>
      <c r="G144">
        <v>3.0609999999999998E-2</v>
      </c>
      <c r="I144">
        <v>3712.6754099999998</v>
      </c>
      <c r="J144">
        <v>0.32400000000000001</v>
      </c>
      <c r="L144">
        <v>3712.6754099999998</v>
      </c>
      <c r="M144">
        <v>0.18795000000000001</v>
      </c>
      <c r="O144">
        <v>3712.6754099999998</v>
      </c>
      <c r="P144">
        <v>0.18143999999999999</v>
      </c>
    </row>
    <row r="145" spans="3:16" x14ac:dyDescent="0.2">
      <c r="C145">
        <v>3710.6354799999999</v>
      </c>
      <c r="D145">
        <v>1.6070000000000001E-2</v>
      </c>
      <c r="F145">
        <v>3710.6354799999999</v>
      </c>
      <c r="G145">
        <v>4.6399999999999997E-2</v>
      </c>
      <c r="I145">
        <v>3710.6354799999999</v>
      </c>
      <c r="J145">
        <v>0.31769999999999998</v>
      </c>
      <c r="L145">
        <v>3710.6354799999999</v>
      </c>
      <c r="M145">
        <v>0.18568999999999999</v>
      </c>
      <c r="O145">
        <v>3710.6354799999999</v>
      </c>
      <c r="P145">
        <v>0.17755000000000001</v>
      </c>
    </row>
    <row r="146" spans="3:16" x14ac:dyDescent="0.2">
      <c r="C146">
        <v>3708.59555</v>
      </c>
      <c r="D146">
        <v>1.976E-2</v>
      </c>
      <c r="F146">
        <v>3708.59555</v>
      </c>
      <c r="G146">
        <v>5.2400000000000002E-2</v>
      </c>
      <c r="I146">
        <v>3708.59555</v>
      </c>
      <c r="J146">
        <v>0.33056999999999997</v>
      </c>
      <c r="L146">
        <v>3708.59555</v>
      </c>
      <c r="M146">
        <v>0.19339000000000001</v>
      </c>
      <c r="O146">
        <v>3708.59555</v>
      </c>
      <c r="P146">
        <v>0.18074000000000001</v>
      </c>
    </row>
    <row r="147" spans="3:16" x14ac:dyDescent="0.2">
      <c r="C147">
        <v>3706.5556200000001</v>
      </c>
      <c r="D147">
        <v>1.7829999999999999E-2</v>
      </c>
      <c r="F147">
        <v>3706.5556200000001</v>
      </c>
      <c r="G147">
        <v>4.138E-2</v>
      </c>
      <c r="I147">
        <v>3706.5556200000001</v>
      </c>
      <c r="J147">
        <v>0.35904999999999998</v>
      </c>
      <c r="L147">
        <v>3706.5556200000001</v>
      </c>
      <c r="M147">
        <v>0.21077000000000001</v>
      </c>
      <c r="O147">
        <v>3706.5556200000001</v>
      </c>
      <c r="P147">
        <v>0.19269</v>
      </c>
    </row>
    <row r="148" spans="3:16" x14ac:dyDescent="0.2">
      <c r="C148">
        <v>3704.5156900000002</v>
      </c>
      <c r="D148">
        <v>1.315E-2</v>
      </c>
      <c r="F148">
        <v>3704.5156900000002</v>
      </c>
      <c r="G148">
        <v>2.6509999999999999E-2</v>
      </c>
      <c r="I148">
        <v>3704.5156900000002</v>
      </c>
      <c r="J148">
        <v>0.39428000000000002</v>
      </c>
      <c r="L148">
        <v>3704.5156900000002</v>
      </c>
      <c r="M148">
        <v>0.23422999999999999</v>
      </c>
      <c r="O148">
        <v>3704.5156900000002</v>
      </c>
      <c r="P148">
        <v>0.21126</v>
      </c>
    </row>
    <row r="149" spans="3:16" x14ac:dyDescent="0.2">
      <c r="C149">
        <v>3702.4757500000001</v>
      </c>
      <c r="D149">
        <v>1.01E-2</v>
      </c>
      <c r="F149">
        <v>3702.4757500000001</v>
      </c>
      <c r="G149">
        <v>2.1499999999999998E-2</v>
      </c>
      <c r="I149">
        <v>3702.4757500000001</v>
      </c>
      <c r="J149">
        <v>0.42642999999999998</v>
      </c>
      <c r="L149">
        <v>3702.4757500000001</v>
      </c>
      <c r="M149">
        <v>0.25151000000000001</v>
      </c>
      <c r="O149">
        <v>3702.4757500000001</v>
      </c>
      <c r="P149">
        <v>0.22553999999999999</v>
      </c>
    </row>
    <row r="150" spans="3:16" x14ac:dyDescent="0.2">
      <c r="C150">
        <v>3700.4358200000001</v>
      </c>
      <c r="D150">
        <v>9.92E-3</v>
      </c>
      <c r="F150">
        <v>3700.4358200000001</v>
      </c>
      <c r="G150">
        <v>2.443E-2</v>
      </c>
      <c r="I150">
        <v>3700.4358200000001</v>
      </c>
      <c r="J150">
        <v>0.44506000000000001</v>
      </c>
      <c r="L150">
        <v>3700.4358200000001</v>
      </c>
      <c r="M150">
        <v>0.25686999999999999</v>
      </c>
      <c r="O150">
        <v>3700.4358200000001</v>
      </c>
      <c r="P150">
        <v>0.23103000000000001</v>
      </c>
    </row>
    <row r="151" spans="3:16" x14ac:dyDescent="0.2">
      <c r="C151">
        <v>3698.3958899999998</v>
      </c>
      <c r="D151">
        <v>1.1089999999999999E-2</v>
      </c>
      <c r="F151">
        <v>3698.3958899999998</v>
      </c>
      <c r="G151">
        <v>2.5590000000000002E-2</v>
      </c>
      <c r="I151">
        <v>3698.3958899999998</v>
      </c>
      <c r="J151">
        <v>0.44201000000000001</v>
      </c>
      <c r="L151">
        <v>3698.3958899999998</v>
      </c>
      <c r="M151">
        <v>0.25588</v>
      </c>
      <c r="O151">
        <v>3698.3958899999998</v>
      </c>
      <c r="P151">
        <v>0.23227</v>
      </c>
    </row>
    <row r="152" spans="3:16" x14ac:dyDescent="0.2">
      <c r="C152">
        <v>3696.3559599999999</v>
      </c>
      <c r="D152">
        <v>1.04E-2</v>
      </c>
      <c r="F152">
        <v>3696.3559599999999</v>
      </c>
      <c r="G152">
        <v>2.094E-2</v>
      </c>
      <c r="I152">
        <v>3696.3559599999999</v>
      </c>
      <c r="J152">
        <v>0.41643999999999998</v>
      </c>
      <c r="L152">
        <v>3696.3559599999999</v>
      </c>
      <c r="M152">
        <v>0.24501000000000001</v>
      </c>
      <c r="O152">
        <v>3696.3559599999999</v>
      </c>
      <c r="P152">
        <v>0.22453999999999999</v>
      </c>
    </row>
    <row r="153" spans="3:16" x14ac:dyDescent="0.2">
      <c r="C153">
        <v>3694.31603</v>
      </c>
      <c r="D153">
        <v>7.5599999999999999E-3</v>
      </c>
      <c r="F153">
        <v>3694.31603</v>
      </c>
      <c r="G153">
        <v>1.5520000000000001E-2</v>
      </c>
      <c r="I153">
        <v>3694.31603</v>
      </c>
      <c r="J153">
        <v>0.37753999999999999</v>
      </c>
      <c r="L153">
        <v>3694.31603</v>
      </c>
      <c r="M153">
        <v>0.22195000000000001</v>
      </c>
      <c r="O153">
        <v>3694.31603</v>
      </c>
      <c r="P153">
        <v>0.2051</v>
      </c>
    </row>
    <row r="154" spans="3:16" x14ac:dyDescent="0.2">
      <c r="C154">
        <v>3692.2761</v>
      </c>
      <c r="D154">
        <v>5.8500000000000002E-3</v>
      </c>
      <c r="F154">
        <v>3692.2761</v>
      </c>
      <c r="G154">
        <v>1.5129999999999999E-2</v>
      </c>
      <c r="I154">
        <v>3692.2761</v>
      </c>
      <c r="J154">
        <v>0.33944000000000002</v>
      </c>
      <c r="L154">
        <v>3692.2761</v>
      </c>
      <c r="M154">
        <v>0.19583</v>
      </c>
      <c r="O154">
        <v>3692.2761</v>
      </c>
      <c r="P154">
        <v>0.18268000000000001</v>
      </c>
    </row>
    <row r="155" spans="3:16" x14ac:dyDescent="0.2">
      <c r="C155">
        <v>3690.2361700000001</v>
      </c>
      <c r="D155">
        <v>6.9699999999999996E-3</v>
      </c>
      <c r="F155">
        <v>3690.2361700000001</v>
      </c>
      <c r="G155">
        <v>2.3189999999999999E-2</v>
      </c>
      <c r="I155">
        <v>3690.2361700000001</v>
      </c>
      <c r="J155">
        <v>0.31688</v>
      </c>
      <c r="L155">
        <v>3690.2361700000001</v>
      </c>
      <c r="M155">
        <v>0.17918000000000001</v>
      </c>
      <c r="O155">
        <v>3690.2361700000001</v>
      </c>
      <c r="P155">
        <v>0.16893</v>
      </c>
    </row>
    <row r="156" spans="3:16" x14ac:dyDescent="0.2">
      <c r="C156">
        <v>3688.19623</v>
      </c>
      <c r="D156">
        <v>8.6300000000000005E-3</v>
      </c>
      <c r="F156">
        <v>3688.19623</v>
      </c>
      <c r="G156">
        <v>3.381E-2</v>
      </c>
      <c r="I156">
        <v>3688.19623</v>
      </c>
      <c r="J156">
        <v>0.31807999999999997</v>
      </c>
      <c r="L156">
        <v>3688.19623</v>
      </c>
      <c r="M156">
        <v>0.17968999999999999</v>
      </c>
      <c r="O156">
        <v>3688.19623</v>
      </c>
      <c r="P156">
        <v>0.17016999999999999</v>
      </c>
    </row>
    <row r="157" spans="3:16" x14ac:dyDescent="0.2">
      <c r="C157">
        <v>3686.1563000000001</v>
      </c>
      <c r="D157">
        <v>8.5699999999999995E-3</v>
      </c>
      <c r="F157">
        <v>3686.1563000000001</v>
      </c>
      <c r="G157">
        <v>3.6069999999999998E-2</v>
      </c>
      <c r="I157">
        <v>3686.1563000000001</v>
      </c>
      <c r="J157">
        <v>0.33607999999999999</v>
      </c>
      <c r="L157">
        <v>3686.1563000000001</v>
      </c>
      <c r="M157">
        <v>0.19555</v>
      </c>
      <c r="O157">
        <v>3686.1563000000001</v>
      </c>
      <c r="P157">
        <v>0.184</v>
      </c>
    </row>
    <row r="158" spans="3:16" x14ac:dyDescent="0.2">
      <c r="C158">
        <v>3684.1163700000002</v>
      </c>
      <c r="D158">
        <v>7.5100000000000002E-3</v>
      </c>
      <c r="F158">
        <v>3684.1163700000002</v>
      </c>
      <c r="G158">
        <v>2.734E-2</v>
      </c>
      <c r="I158">
        <v>3684.1163700000002</v>
      </c>
      <c r="J158">
        <v>0.35324</v>
      </c>
      <c r="L158">
        <v>3684.1163700000002</v>
      </c>
      <c r="M158">
        <v>0.21589</v>
      </c>
      <c r="O158">
        <v>3684.1163700000002</v>
      </c>
      <c r="P158">
        <v>0.20011000000000001</v>
      </c>
    </row>
    <row r="159" spans="3:16" x14ac:dyDescent="0.2">
      <c r="C159">
        <v>3682.0764399999998</v>
      </c>
      <c r="D159">
        <v>7.2399999999999999E-3</v>
      </c>
      <c r="F159">
        <v>3682.0764399999998</v>
      </c>
      <c r="G159">
        <v>1.7430000000000001E-2</v>
      </c>
      <c r="I159">
        <v>3682.0764399999998</v>
      </c>
      <c r="J159">
        <v>0.35103000000000001</v>
      </c>
      <c r="L159">
        <v>3682.0764399999998</v>
      </c>
      <c r="M159">
        <v>0.21928</v>
      </c>
      <c r="O159">
        <v>3682.0764399999998</v>
      </c>
      <c r="P159">
        <v>0.20061000000000001</v>
      </c>
    </row>
    <row r="160" spans="3:16" x14ac:dyDescent="0.2">
      <c r="C160">
        <v>3680.0365099999999</v>
      </c>
      <c r="D160">
        <v>6.8300000000000001E-3</v>
      </c>
      <c r="F160">
        <v>3680.0365099999999</v>
      </c>
      <c r="G160">
        <v>1.1900000000000001E-2</v>
      </c>
      <c r="I160">
        <v>3680.0365099999999</v>
      </c>
      <c r="J160">
        <v>0.31994</v>
      </c>
      <c r="L160">
        <v>3680.0365099999999</v>
      </c>
      <c r="M160">
        <v>0.19716</v>
      </c>
      <c r="O160">
        <v>3680.0365099999999</v>
      </c>
      <c r="P160">
        <v>0.18009</v>
      </c>
    </row>
    <row r="161" spans="3:16" x14ac:dyDescent="0.2">
      <c r="C161">
        <v>3677.99658</v>
      </c>
      <c r="D161">
        <v>6.9199999999999999E-3</v>
      </c>
      <c r="F161">
        <v>3677.99658</v>
      </c>
      <c r="G161">
        <v>1.0710000000000001E-2</v>
      </c>
      <c r="I161">
        <v>3677.99658</v>
      </c>
      <c r="J161">
        <v>0.26695999999999998</v>
      </c>
      <c r="L161">
        <v>3677.99658</v>
      </c>
      <c r="M161">
        <v>0.16208</v>
      </c>
      <c r="O161">
        <v>3677.99658</v>
      </c>
      <c r="P161">
        <v>0.14878</v>
      </c>
    </row>
    <row r="162" spans="3:16" x14ac:dyDescent="0.2">
      <c r="C162">
        <v>3675.9566399999999</v>
      </c>
      <c r="D162">
        <v>1.282E-2</v>
      </c>
      <c r="F162">
        <v>3675.9566399999999</v>
      </c>
      <c r="G162">
        <v>1.6930000000000001E-2</v>
      </c>
      <c r="I162">
        <v>3675.9566399999999</v>
      </c>
      <c r="J162">
        <v>0.21392</v>
      </c>
      <c r="L162">
        <v>3675.9566399999999</v>
      </c>
      <c r="M162">
        <v>0.12848000000000001</v>
      </c>
      <c r="O162">
        <v>3675.9566399999999</v>
      </c>
      <c r="P162">
        <v>0.11854000000000001</v>
      </c>
    </row>
    <row r="163" spans="3:16" x14ac:dyDescent="0.2">
      <c r="C163">
        <v>3673.91671</v>
      </c>
      <c r="D163">
        <v>2.2710000000000001E-2</v>
      </c>
      <c r="F163">
        <v>3673.91671</v>
      </c>
      <c r="G163">
        <v>2.673E-2</v>
      </c>
      <c r="I163">
        <v>3673.91671</v>
      </c>
      <c r="J163">
        <v>0.1875</v>
      </c>
      <c r="L163">
        <v>3673.91671</v>
      </c>
      <c r="M163">
        <v>0.11047999999999999</v>
      </c>
      <c r="O163">
        <v>3673.91671</v>
      </c>
      <c r="P163">
        <v>0.10267999999999999</v>
      </c>
    </row>
    <row r="164" spans="3:16" x14ac:dyDescent="0.2">
      <c r="C164">
        <v>3671.8767800000001</v>
      </c>
      <c r="D164">
        <v>2.93E-2</v>
      </c>
      <c r="F164">
        <v>3671.8767800000001</v>
      </c>
      <c r="G164">
        <v>3.5819999999999998E-2</v>
      </c>
      <c r="I164">
        <v>3671.8767800000001</v>
      </c>
      <c r="J164">
        <v>0.20069999999999999</v>
      </c>
      <c r="L164">
        <v>3671.8767800000001</v>
      </c>
      <c r="M164">
        <v>0.11811000000000001</v>
      </c>
      <c r="O164">
        <v>3671.8767800000001</v>
      </c>
      <c r="P164">
        <v>0.10977000000000001</v>
      </c>
    </row>
    <row r="165" spans="3:16" x14ac:dyDescent="0.2">
      <c r="C165">
        <v>3669.8368500000001</v>
      </c>
      <c r="D165">
        <v>2.9510000000000002E-2</v>
      </c>
      <c r="F165">
        <v>3669.8368500000001</v>
      </c>
      <c r="G165">
        <v>4.1750000000000002E-2</v>
      </c>
      <c r="I165">
        <v>3669.8368500000001</v>
      </c>
      <c r="J165">
        <v>0.24879000000000001</v>
      </c>
      <c r="L165">
        <v>3669.8368500000001</v>
      </c>
      <c r="M165">
        <v>0.14893999999999999</v>
      </c>
      <c r="O165">
        <v>3669.8368500000001</v>
      </c>
      <c r="P165">
        <v>0.13754</v>
      </c>
    </row>
    <row r="166" spans="3:16" x14ac:dyDescent="0.2">
      <c r="C166">
        <v>3667.7969199999998</v>
      </c>
      <c r="D166">
        <v>2.7439999999999999E-2</v>
      </c>
      <c r="F166">
        <v>3667.7969199999998</v>
      </c>
      <c r="G166">
        <v>4.1450000000000001E-2</v>
      </c>
      <c r="I166">
        <v>3667.7969199999998</v>
      </c>
      <c r="J166">
        <v>0.31684000000000001</v>
      </c>
      <c r="L166">
        <v>3667.7969199999998</v>
      </c>
      <c r="M166">
        <v>0.19014</v>
      </c>
      <c r="O166">
        <v>3667.7969199999998</v>
      </c>
      <c r="P166">
        <v>0.17476</v>
      </c>
    </row>
    <row r="167" spans="3:16" x14ac:dyDescent="0.2">
      <c r="C167">
        <v>3665.7569899999999</v>
      </c>
      <c r="D167">
        <v>2.3890000000000002E-2</v>
      </c>
      <c r="F167">
        <v>3665.7569899999999</v>
      </c>
      <c r="G167">
        <v>3.1119999999999998E-2</v>
      </c>
      <c r="I167">
        <v>3665.7569899999999</v>
      </c>
      <c r="J167">
        <v>0.38453999999999999</v>
      </c>
      <c r="L167">
        <v>3665.7569899999999</v>
      </c>
      <c r="M167">
        <v>0.22524</v>
      </c>
      <c r="O167">
        <v>3665.7569899999999</v>
      </c>
      <c r="P167">
        <v>0.20643</v>
      </c>
    </row>
    <row r="168" spans="3:16" x14ac:dyDescent="0.2">
      <c r="C168">
        <v>3663.7170599999999</v>
      </c>
      <c r="D168">
        <v>1.8290000000000001E-2</v>
      </c>
      <c r="F168">
        <v>3663.7170599999999</v>
      </c>
      <c r="G168">
        <v>1.788E-2</v>
      </c>
      <c r="I168">
        <v>3663.7170599999999</v>
      </c>
      <c r="J168">
        <v>0.43552999999999997</v>
      </c>
      <c r="L168">
        <v>3663.7170599999999</v>
      </c>
      <c r="M168">
        <v>0.24926999999999999</v>
      </c>
      <c r="O168">
        <v>3663.7170599999999</v>
      </c>
      <c r="P168">
        <v>0.22747000000000001</v>
      </c>
    </row>
    <row r="169" spans="3:16" x14ac:dyDescent="0.2">
      <c r="C169">
        <v>3661.6771199999998</v>
      </c>
      <c r="D169">
        <v>1.3780000000000001E-2</v>
      </c>
      <c r="F169">
        <v>3661.6771199999998</v>
      </c>
      <c r="G169">
        <v>1.1140000000000001E-2</v>
      </c>
      <c r="I169">
        <v>3661.6771199999998</v>
      </c>
      <c r="J169">
        <v>0.45872000000000002</v>
      </c>
      <c r="L169">
        <v>3661.6771199999998</v>
      </c>
      <c r="M169">
        <v>0.26047999999999999</v>
      </c>
      <c r="O169">
        <v>3661.6771199999998</v>
      </c>
      <c r="P169">
        <v>0.23616999999999999</v>
      </c>
    </row>
    <row r="170" spans="3:16" x14ac:dyDescent="0.2">
      <c r="C170">
        <v>3659.6371899999999</v>
      </c>
      <c r="D170">
        <v>1.396E-2</v>
      </c>
      <c r="F170">
        <v>3659.6371899999999</v>
      </c>
      <c r="G170">
        <v>1.133E-2</v>
      </c>
      <c r="I170">
        <v>3659.6371899999999</v>
      </c>
      <c r="J170">
        <v>0.44777</v>
      </c>
      <c r="L170">
        <v>3659.6371899999999</v>
      </c>
      <c r="M170">
        <v>0.25714999999999999</v>
      </c>
      <c r="O170">
        <v>3659.6371899999999</v>
      </c>
      <c r="P170">
        <v>0.23197000000000001</v>
      </c>
    </row>
    <row r="171" spans="3:16" x14ac:dyDescent="0.2">
      <c r="C171">
        <v>3657.59726</v>
      </c>
      <c r="D171">
        <v>1.865E-2</v>
      </c>
      <c r="F171">
        <v>3657.59726</v>
      </c>
      <c r="G171">
        <v>1.8579999999999999E-2</v>
      </c>
      <c r="I171">
        <v>3657.59726</v>
      </c>
      <c r="J171">
        <v>0.40537000000000001</v>
      </c>
      <c r="L171">
        <v>3657.59726</v>
      </c>
      <c r="M171">
        <v>0.24190999999999999</v>
      </c>
      <c r="O171">
        <v>3657.59726</v>
      </c>
      <c r="P171">
        <v>0.21692</v>
      </c>
    </row>
    <row r="172" spans="3:16" x14ac:dyDescent="0.2">
      <c r="C172">
        <v>3655.5573300000001</v>
      </c>
      <c r="D172">
        <v>2.2669999999999999E-2</v>
      </c>
      <c r="F172">
        <v>3655.5573300000001</v>
      </c>
      <c r="G172">
        <v>2.8170000000000001E-2</v>
      </c>
      <c r="I172">
        <v>3655.5573300000001</v>
      </c>
      <c r="J172">
        <v>0.34200999999999998</v>
      </c>
      <c r="L172">
        <v>3655.5573300000001</v>
      </c>
      <c r="M172">
        <v>0.20771000000000001</v>
      </c>
      <c r="O172">
        <v>3655.5573300000001</v>
      </c>
      <c r="P172">
        <v>0.18584999999999999</v>
      </c>
    </row>
    <row r="173" spans="3:16" x14ac:dyDescent="0.2">
      <c r="C173">
        <v>3653.5174000000002</v>
      </c>
      <c r="D173">
        <v>2.341E-2</v>
      </c>
      <c r="F173">
        <v>3653.5174000000002</v>
      </c>
      <c r="G173">
        <v>3.091E-2</v>
      </c>
      <c r="I173">
        <v>3653.5174000000002</v>
      </c>
      <c r="J173">
        <v>0.27317000000000002</v>
      </c>
      <c r="L173">
        <v>3653.5174000000002</v>
      </c>
      <c r="M173">
        <v>0.16138</v>
      </c>
      <c r="O173">
        <v>3653.5174000000002</v>
      </c>
      <c r="P173">
        <v>0.14903</v>
      </c>
    </row>
    <row r="174" spans="3:16" x14ac:dyDescent="0.2">
      <c r="C174">
        <v>3651.4774699999998</v>
      </c>
      <c r="D174">
        <v>2.7140000000000001E-2</v>
      </c>
      <c r="F174">
        <v>3651.4774699999998</v>
      </c>
      <c r="G174">
        <v>2.8830000000000001E-2</v>
      </c>
      <c r="I174">
        <v>3651.4774699999998</v>
      </c>
      <c r="J174">
        <v>0.21634999999999999</v>
      </c>
      <c r="L174">
        <v>3651.4774699999998</v>
      </c>
      <c r="M174">
        <v>0.12645000000000001</v>
      </c>
      <c r="O174">
        <v>3651.4774699999998</v>
      </c>
      <c r="P174">
        <v>0.12573999999999999</v>
      </c>
    </row>
    <row r="175" spans="3:16" x14ac:dyDescent="0.2">
      <c r="C175">
        <v>3649.4375300000002</v>
      </c>
      <c r="D175">
        <v>3.771E-2</v>
      </c>
      <c r="F175">
        <v>3649.4375300000002</v>
      </c>
      <c r="G175">
        <v>3.5650000000000001E-2</v>
      </c>
      <c r="I175">
        <v>3649.4375300000002</v>
      </c>
      <c r="J175">
        <v>0.19008</v>
      </c>
      <c r="L175">
        <v>3649.4375300000002</v>
      </c>
      <c r="M175">
        <v>0.11575000000000001</v>
      </c>
      <c r="O175">
        <v>3649.4375300000002</v>
      </c>
      <c r="P175">
        <v>0.12206</v>
      </c>
    </row>
    <row r="176" spans="3:16" x14ac:dyDescent="0.2">
      <c r="C176">
        <v>3647.3975999999998</v>
      </c>
      <c r="D176">
        <v>4.734E-2</v>
      </c>
      <c r="F176">
        <v>3647.3975999999998</v>
      </c>
      <c r="G176">
        <v>4.7780000000000003E-2</v>
      </c>
      <c r="I176">
        <v>3647.3975999999998</v>
      </c>
      <c r="J176">
        <v>0.20885000000000001</v>
      </c>
      <c r="L176">
        <v>3647.3975999999998</v>
      </c>
      <c r="M176">
        <v>0.12686</v>
      </c>
      <c r="O176">
        <v>3647.3975999999998</v>
      </c>
      <c r="P176">
        <v>0.13408</v>
      </c>
    </row>
    <row r="177" spans="3:16" x14ac:dyDescent="0.2">
      <c r="C177">
        <v>3645.3576699999999</v>
      </c>
      <c r="D177">
        <v>4.9110000000000001E-2</v>
      </c>
      <c r="F177">
        <v>3645.3576699999999</v>
      </c>
      <c r="G177">
        <v>5.0540000000000002E-2</v>
      </c>
      <c r="I177">
        <v>3645.3576699999999</v>
      </c>
      <c r="J177">
        <v>0.26695999999999998</v>
      </c>
      <c r="L177">
        <v>3645.3576699999999</v>
      </c>
      <c r="M177">
        <v>0.15637000000000001</v>
      </c>
      <c r="O177">
        <v>3645.3576699999999</v>
      </c>
      <c r="P177">
        <v>0.16125</v>
      </c>
    </row>
    <row r="178" spans="3:16" x14ac:dyDescent="0.2">
      <c r="C178">
        <v>3643.31774</v>
      </c>
      <c r="D178">
        <v>4.6190000000000002E-2</v>
      </c>
      <c r="F178">
        <v>3643.31774</v>
      </c>
      <c r="G178">
        <v>4.1099999999999998E-2</v>
      </c>
      <c r="I178">
        <v>3643.31774</v>
      </c>
      <c r="J178">
        <v>0.34251999999999999</v>
      </c>
      <c r="L178">
        <v>3643.31774</v>
      </c>
      <c r="M178">
        <v>0.20135</v>
      </c>
      <c r="O178">
        <v>3643.31774</v>
      </c>
      <c r="P178">
        <v>0.20164000000000001</v>
      </c>
    </row>
    <row r="179" spans="3:16" x14ac:dyDescent="0.2">
      <c r="C179">
        <v>3641.27781</v>
      </c>
      <c r="D179">
        <v>4.4049999999999999E-2</v>
      </c>
      <c r="F179">
        <v>3641.27781</v>
      </c>
      <c r="G179">
        <v>3.15E-2</v>
      </c>
      <c r="I179">
        <v>3641.27781</v>
      </c>
      <c r="J179">
        <v>0.41066000000000003</v>
      </c>
      <c r="L179">
        <v>3641.27781</v>
      </c>
      <c r="M179">
        <v>0.24424000000000001</v>
      </c>
      <c r="O179">
        <v>3641.27781</v>
      </c>
      <c r="P179">
        <v>0.23912</v>
      </c>
    </row>
    <row r="180" spans="3:16" x14ac:dyDescent="0.2">
      <c r="C180">
        <v>3639.2378800000001</v>
      </c>
      <c r="D180">
        <v>4.4549999999999999E-2</v>
      </c>
      <c r="F180">
        <v>3639.2378800000001</v>
      </c>
      <c r="G180">
        <v>2.649E-2</v>
      </c>
      <c r="I180">
        <v>3639.2378800000001</v>
      </c>
      <c r="J180">
        <v>0.45141999999999999</v>
      </c>
      <c r="L180">
        <v>3639.2378800000001</v>
      </c>
      <c r="M180">
        <v>0.26246999999999998</v>
      </c>
      <c r="O180">
        <v>3639.2378800000001</v>
      </c>
      <c r="P180">
        <v>0.25659999999999999</v>
      </c>
    </row>
    <row r="181" spans="3:16" x14ac:dyDescent="0.2">
      <c r="C181">
        <v>3637.1979500000002</v>
      </c>
      <c r="D181">
        <v>5.015E-2</v>
      </c>
      <c r="F181">
        <v>3637.1979500000002</v>
      </c>
      <c r="G181">
        <v>2.4840000000000001E-2</v>
      </c>
      <c r="I181">
        <v>3637.1979500000002</v>
      </c>
      <c r="J181">
        <v>0.45512999999999998</v>
      </c>
      <c r="L181">
        <v>3637.1979500000002</v>
      </c>
      <c r="M181">
        <v>0.25685000000000002</v>
      </c>
      <c r="O181">
        <v>3637.1979500000002</v>
      </c>
      <c r="P181">
        <v>0.25647999999999999</v>
      </c>
    </row>
    <row r="182" spans="3:16" x14ac:dyDescent="0.2">
      <c r="C182">
        <v>3635.1580100000001</v>
      </c>
      <c r="D182">
        <v>5.9459999999999999E-2</v>
      </c>
      <c r="F182">
        <v>3635.1580100000001</v>
      </c>
      <c r="G182">
        <v>2.5780000000000001E-2</v>
      </c>
      <c r="I182">
        <v>3635.1580100000001</v>
      </c>
      <c r="J182">
        <v>0.42704999999999999</v>
      </c>
      <c r="L182">
        <v>3635.1580100000001</v>
      </c>
      <c r="M182">
        <v>0.23418</v>
      </c>
      <c r="O182">
        <v>3635.1580100000001</v>
      </c>
      <c r="P182">
        <v>0.24151</v>
      </c>
    </row>
    <row r="183" spans="3:16" x14ac:dyDescent="0.2">
      <c r="C183">
        <v>3633.1180800000002</v>
      </c>
      <c r="D183">
        <v>6.6070000000000004E-2</v>
      </c>
      <c r="F183">
        <v>3633.1180800000002</v>
      </c>
      <c r="G183">
        <v>2.896E-2</v>
      </c>
      <c r="I183">
        <v>3633.1180800000002</v>
      </c>
      <c r="J183">
        <v>0.38652999999999998</v>
      </c>
      <c r="L183">
        <v>3633.1180800000002</v>
      </c>
      <c r="M183">
        <v>0.20513000000000001</v>
      </c>
      <c r="O183">
        <v>3633.1180800000002</v>
      </c>
      <c r="P183">
        <v>0.22065000000000001</v>
      </c>
    </row>
    <row r="184" spans="3:16" x14ac:dyDescent="0.2">
      <c r="C184">
        <v>3631.0781499999998</v>
      </c>
      <c r="D184">
        <v>6.9699999999999998E-2</v>
      </c>
      <c r="F184">
        <v>3631.0781499999998</v>
      </c>
      <c r="G184">
        <v>3.8850000000000003E-2</v>
      </c>
      <c r="I184">
        <v>3631.0781499999998</v>
      </c>
      <c r="J184">
        <v>0.35354000000000002</v>
      </c>
      <c r="L184">
        <v>3631.0781499999998</v>
      </c>
      <c r="M184">
        <v>0.18468999999999999</v>
      </c>
      <c r="O184">
        <v>3631.0781499999998</v>
      </c>
      <c r="P184">
        <v>0.20755000000000001</v>
      </c>
    </row>
    <row r="185" spans="3:16" x14ac:dyDescent="0.2">
      <c r="C185">
        <v>3629.0382199999999</v>
      </c>
      <c r="D185">
        <v>7.5819999999999999E-2</v>
      </c>
      <c r="F185">
        <v>3629.0382199999999</v>
      </c>
      <c r="G185">
        <v>5.7230000000000003E-2</v>
      </c>
      <c r="I185">
        <v>3629.0382199999999</v>
      </c>
      <c r="J185">
        <v>0.33883000000000002</v>
      </c>
      <c r="L185">
        <v>3629.0382199999999</v>
      </c>
      <c r="M185">
        <v>0.18042</v>
      </c>
      <c r="O185">
        <v>3629.0382199999999</v>
      </c>
      <c r="P185">
        <v>0.20801</v>
      </c>
    </row>
    <row r="186" spans="3:16" x14ac:dyDescent="0.2">
      <c r="C186">
        <v>3626.99829</v>
      </c>
      <c r="D186">
        <v>8.2369999999999999E-2</v>
      </c>
      <c r="F186">
        <v>3626.99829</v>
      </c>
      <c r="G186">
        <v>7.009E-2</v>
      </c>
      <c r="I186">
        <v>3626.99829</v>
      </c>
      <c r="J186">
        <v>0.34473999999999999</v>
      </c>
      <c r="L186">
        <v>3626.99829</v>
      </c>
      <c r="M186">
        <v>0.18783</v>
      </c>
      <c r="O186">
        <v>3626.99829</v>
      </c>
      <c r="P186">
        <v>0.21737000000000001</v>
      </c>
    </row>
    <row r="187" spans="3:16" x14ac:dyDescent="0.2">
      <c r="C187">
        <v>3624.9583600000001</v>
      </c>
      <c r="D187">
        <v>8.4919999999999995E-2</v>
      </c>
      <c r="F187">
        <v>3624.9583600000001</v>
      </c>
      <c r="G187">
        <v>6.5710000000000005E-2</v>
      </c>
      <c r="I187">
        <v>3624.9583600000001</v>
      </c>
      <c r="J187">
        <v>0.36070000000000002</v>
      </c>
      <c r="L187">
        <v>3624.9583600000001</v>
      </c>
      <c r="M187">
        <v>0.19702</v>
      </c>
      <c r="O187">
        <v>3624.9583600000001</v>
      </c>
      <c r="P187">
        <v>0.22849</v>
      </c>
    </row>
    <row r="188" spans="3:16" x14ac:dyDescent="0.2">
      <c r="C188">
        <v>3622.91842</v>
      </c>
      <c r="D188">
        <v>8.6150000000000004E-2</v>
      </c>
      <c r="F188">
        <v>3622.91842</v>
      </c>
      <c r="G188">
        <v>5.3109999999999997E-2</v>
      </c>
      <c r="I188">
        <v>3622.91842</v>
      </c>
      <c r="J188">
        <v>0.37132999999999999</v>
      </c>
      <c r="L188">
        <v>3622.91842</v>
      </c>
      <c r="M188">
        <v>0.20602000000000001</v>
      </c>
      <c r="O188">
        <v>3622.91842</v>
      </c>
      <c r="P188">
        <v>0.24067</v>
      </c>
    </row>
    <row r="189" spans="3:16" x14ac:dyDescent="0.2">
      <c r="C189">
        <v>3620.8784900000001</v>
      </c>
      <c r="D189">
        <v>9.1520000000000004E-2</v>
      </c>
      <c r="F189">
        <v>3620.8784900000001</v>
      </c>
      <c r="G189">
        <v>5.1549999999999999E-2</v>
      </c>
      <c r="I189">
        <v>3620.8784900000001</v>
      </c>
      <c r="J189">
        <v>0.36886000000000002</v>
      </c>
      <c r="L189">
        <v>3620.8784900000001</v>
      </c>
      <c r="M189">
        <v>0.20913000000000001</v>
      </c>
      <c r="O189">
        <v>3620.8784900000001</v>
      </c>
      <c r="P189">
        <v>0.24723999999999999</v>
      </c>
    </row>
    <row r="190" spans="3:16" x14ac:dyDescent="0.2">
      <c r="C190">
        <v>3618.8385600000001</v>
      </c>
      <c r="D190">
        <v>9.9040000000000003E-2</v>
      </c>
      <c r="F190">
        <v>3618.8385600000001</v>
      </c>
      <c r="G190">
        <v>6.1600000000000002E-2</v>
      </c>
      <c r="I190">
        <v>3618.8385600000001</v>
      </c>
      <c r="J190">
        <v>0.35604999999999998</v>
      </c>
      <c r="L190">
        <v>3618.8385600000001</v>
      </c>
      <c r="M190">
        <v>0.19774</v>
      </c>
      <c r="O190">
        <v>3618.8385600000001</v>
      </c>
      <c r="P190">
        <v>0.24010999999999999</v>
      </c>
    </row>
    <row r="191" spans="3:16" x14ac:dyDescent="0.2">
      <c r="C191">
        <v>3616.7986299999998</v>
      </c>
      <c r="D191">
        <v>0.10548</v>
      </c>
      <c r="F191">
        <v>3616.7986299999998</v>
      </c>
      <c r="G191">
        <v>7.2910000000000003E-2</v>
      </c>
      <c r="I191">
        <v>3616.7986299999998</v>
      </c>
      <c r="J191">
        <v>0.34209000000000001</v>
      </c>
      <c r="L191">
        <v>3616.7986299999998</v>
      </c>
      <c r="M191">
        <v>0.18337000000000001</v>
      </c>
      <c r="O191">
        <v>3616.7986299999998</v>
      </c>
      <c r="P191">
        <v>0.23033000000000001</v>
      </c>
    </row>
    <row r="192" spans="3:16" x14ac:dyDescent="0.2">
      <c r="C192">
        <v>3614.7586999999999</v>
      </c>
      <c r="D192">
        <v>0.11201</v>
      </c>
      <c r="F192">
        <v>3614.7586999999999</v>
      </c>
      <c r="G192">
        <v>7.9460000000000003E-2</v>
      </c>
      <c r="I192">
        <v>3614.7586999999999</v>
      </c>
      <c r="J192">
        <v>0.33532000000000001</v>
      </c>
      <c r="L192">
        <v>3614.7586999999999</v>
      </c>
      <c r="M192">
        <v>0.17895</v>
      </c>
      <c r="O192">
        <v>3614.7586999999999</v>
      </c>
      <c r="P192">
        <v>0.22857</v>
      </c>
    </row>
    <row r="193" spans="3:16" x14ac:dyDescent="0.2">
      <c r="C193">
        <v>3612.7187699999999</v>
      </c>
      <c r="D193">
        <v>0.12076000000000001</v>
      </c>
      <c r="F193">
        <v>3612.7187699999999</v>
      </c>
      <c r="G193">
        <v>8.2809999999999995E-2</v>
      </c>
      <c r="I193">
        <v>3612.7187699999999</v>
      </c>
      <c r="J193">
        <v>0.34329999999999999</v>
      </c>
      <c r="L193">
        <v>3612.7187699999999</v>
      </c>
      <c r="M193">
        <v>0.18678</v>
      </c>
      <c r="O193">
        <v>3612.7187699999999</v>
      </c>
      <c r="P193">
        <v>0.23727000000000001</v>
      </c>
    </row>
    <row r="194" spans="3:16" x14ac:dyDescent="0.2">
      <c r="C194">
        <v>3610.67884</v>
      </c>
      <c r="D194">
        <v>0.13224</v>
      </c>
      <c r="F194">
        <v>3610.67884</v>
      </c>
      <c r="G194">
        <v>8.6290000000000006E-2</v>
      </c>
      <c r="I194">
        <v>3610.67884</v>
      </c>
      <c r="J194">
        <v>0.36909999999999998</v>
      </c>
      <c r="L194">
        <v>3610.67884</v>
      </c>
      <c r="M194">
        <v>0.20316000000000001</v>
      </c>
      <c r="O194">
        <v>3610.67884</v>
      </c>
      <c r="P194">
        <v>0.25396999999999997</v>
      </c>
    </row>
    <row r="195" spans="3:16" x14ac:dyDescent="0.2">
      <c r="C195">
        <v>3608.6388999999999</v>
      </c>
      <c r="D195">
        <v>0.14491000000000001</v>
      </c>
      <c r="F195">
        <v>3608.6388999999999</v>
      </c>
      <c r="G195">
        <v>9.0859999999999996E-2</v>
      </c>
      <c r="I195">
        <v>3608.6388999999999</v>
      </c>
      <c r="J195">
        <v>0.40555999999999998</v>
      </c>
      <c r="L195">
        <v>3608.6388999999999</v>
      </c>
      <c r="M195">
        <v>0.22164</v>
      </c>
      <c r="O195">
        <v>3608.6388999999999</v>
      </c>
      <c r="P195">
        <v>0.27340999999999999</v>
      </c>
    </row>
    <row r="196" spans="3:16" x14ac:dyDescent="0.2">
      <c r="C196">
        <v>3606.59897</v>
      </c>
      <c r="D196">
        <v>0.15475</v>
      </c>
      <c r="F196">
        <v>3606.59897</v>
      </c>
      <c r="G196">
        <v>9.4049999999999995E-2</v>
      </c>
      <c r="I196">
        <v>3606.59897</v>
      </c>
      <c r="J196">
        <v>0.44223000000000001</v>
      </c>
      <c r="L196">
        <v>3606.59897</v>
      </c>
      <c r="M196">
        <v>0.24057000000000001</v>
      </c>
      <c r="O196">
        <v>3606.59897</v>
      </c>
      <c r="P196">
        <v>0.29405999999999999</v>
      </c>
    </row>
    <row r="197" spans="3:16" x14ac:dyDescent="0.2">
      <c r="C197">
        <v>3604.5590400000001</v>
      </c>
      <c r="D197">
        <v>0.16033</v>
      </c>
      <c r="F197">
        <v>3604.5590400000001</v>
      </c>
      <c r="G197">
        <v>9.3280000000000002E-2</v>
      </c>
      <c r="I197">
        <v>3604.5590400000001</v>
      </c>
      <c r="J197">
        <v>0.47171999999999997</v>
      </c>
      <c r="L197">
        <v>3604.5590400000001</v>
      </c>
      <c r="M197">
        <v>0.25753999999999999</v>
      </c>
      <c r="O197">
        <v>3604.5590400000001</v>
      </c>
      <c r="P197">
        <v>0.31322</v>
      </c>
    </row>
    <row r="198" spans="3:16" x14ac:dyDescent="0.2">
      <c r="C198">
        <v>3602.5191100000002</v>
      </c>
      <c r="D198">
        <v>0.16713</v>
      </c>
      <c r="F198">
        <v>3602.5191100000002</v>
      </c>
      <c r="G198">
        <v>9.1219999999999996E-2</v>
      </c>
      <c r="I198">
        <v>3602.5191100000002</v>
      </c>
      <c r="J198">
        <v>0.49223</v>
      </c>
      <c r="L198">
        <v>3602.5191100000002</v>
      </c>
      <c r="M198">
        <v>0.26871</v>
      </c>
      <c r="O198">
        <v>3602.5191100000002</v>
      </c>
      <c r="P198">
        <v>0.32712999999999998</v>
      </c>
    </row>
    <row r="199" spans="3:16" x14ac:dyDescent="0.2">
      <c r="C199">
        <v>3600.4791799999998</v>
      </c>
      <c r="D199">
        <v>0.18007999999999999</v>
      </c>
      <c r="F199">
        <v>3600.4791799999998</v>
      </c>
      <c r="G199">
        <v>9.3850000000000003E-2</v>
      </c>
      <c r="I199">
        <v>3600.4791799999998</v>
      </c>
      <c r="J199">
        <v>0.50497999999999998</v>
      </c>
      <c r="L199">
        <v>3600.4791799999998</v>
      </c>
      <c r="M199">
        <v>0.27288000000000001</v>
      </c>
      <c r="O199">
        <v>3600.4791799999998</v>
      </c>
      <c r="P199">
        <v>0.33494000000000002</v>
      </c>
    </row>
    <row r="200" spans="3:16" x14ac:dyDescent="0.2">
      <c r="C200">
        <v>3598.4392499999999</v>
      </c>
      <c r="D200">
        <v>0.19367999999999999</v>
      </c>
      <c r="F200">
        <v>3598.4392499999999</v>
      </c>
      <c r="G200">
        <v>0.10335</v>
      </c>
      <c r="I200">
        <v>3598.4392499999999</v>
      </c>
      <c r="J200">
        <v>0.50958000000000003</v>
      </c>
      <c r="L200">
        <v>3598.4392499999999</v>
      </c>
      <c r="M200">
        <v>0.27318999999999999</v>
      </c>
      <c r="O200">
        <v>3598.4392499999999</v>
      </c>
      <c r="P200">
        <v>0.33995999999999998</v>
      </c>
    </row>
    <row r="201" spans="3:16" x14ac:dyDescent="0.2">
      <c r="C201">
        <v>3596.3993099999998</v>
      </c>
      <c r="D201">
        <v>0.20211000000000001</v>
      </c>
      <c r="F201">
        <v>3596.3993099999998</v>
      </c>
      <c r="G201">
        <v>0.11899999999999999</v>
      </c>
      <c r="I201">
        <v>3596.3993099999998</v>
      </c>
      <c r="J201">
        <v>0.50688</v>
      </c>
      <c r="L201">
        <v>3596.3993099999998</v>
      </c>
      <c r="M201">
        <v>0.27442</v>
      </c>
      <c r="O201">
        <v>3596.3993099999998</v>
      </c>
      <c r="P201">
        <v>0.34644999999999998</v>
      </c>
    </row>
    <row r="202" spans="3:16" x14ac:dyDescent="0.2">
      <c r="C202">
        <v>3594.3593799999999</v>
      </c>
      <c r="D202">
        <v>0.20888999999999999</v>
      </c>
      <c r="F202">
        <v>3594.3593799999999</v>
      </c>
      <c r="G202">
        <v>0.13500000000000001</v>
      </c>
      <c r="I202">
        <v>3594.3593799999999</v>
      </c>
      <c r="J202">
        <v>0.50036000000000003</v>
      </c>
      <c r="L202">
        <v>3594.3593799999999</v>
      </c>
      <c r="M202">
        <v>0.27317000000000002</v>
      </c>
      <c r="O202">
        <v>3594.3593799999999</v>
      </c>
      <c r="P202">
        <v>0.35033999999999998</v>
      </c>
    </row>
    <row r="203" spans="3:16" x14ac:dyDescent="0.2">
      <c r="C203">
        <v>3592.31945</v>
      </c>
      <c r="D203">
        <v>0.21736</v>
      </c>
      <c r="F203">
        <v>3592.31945</v>
      </c>
      <c r="G203">
        <v>0.14251</v>
      </c>
      <c r="I203">
        <v>3592.31945</v>
      </c>
      <c r="J203">
        <v>0.49398999999999998</v>
      </c>
      <c r="L203">
        <v>3592.31945</v>
      </c>
      <c r="M203">
        <v>0.26669999999999999</v>
      </c>
      <c r="O203">
        <v>3592.31945</v>
      </c>
      <c r="P203">
        <v>0.34909000000000001</v>
      </c>
    </row>
    <row r="204" spans="3:16" x14ac:dyDescent="0.2">
      <c r="C204">
        <v>3590.27952</v>
      </c>
      <c r="D204">
        <v>0.22742999999999999</v>
      </c>
      <c r="F204">
        <v>3590.27952</v>
      </c>
      <c r="G204">
        <v>0.14374000000000001</v>
      </c>
      <c r="I204">
        <v>3590.27952</v>
      </c>
      <c r="J204">
        <v>0.4909</v>
      </c>
      <c r="L204">
        <v>3590.27952</v>
      </c>
      <c r="M204">
        <v>0.26264999999999999</v>
      </c>
      <c r="O204">
        <v>3590.27952</v>
      </c>
      <c r="P204">
        <v>0.34964000000000001</v>
      </c>
    </row>
    <row r="205" spans="3:16" x14ac:dyDescent="0.2">
      <c r="C205">
        <v>3588.2395900000001</v>
      </c>
      <c r="D205">
        <v>0.24138000000000001</v>
      </c>
      <c r="F205">
        <v>3588.2395900000001</v>
      </c>
      <c r="G205">
        <v>0.15125</v>
      </c>
      <c r="I205">
        <v>3588.2395900000001</v>
      </c>
      <c r="J205">
        <v>0.49560999999999999</v>
      </c>
      <c r="L205">
        <v>3588.2395900000001</v>
      </c>
      <c r="M205">
        <v>0.26699000000000001</v>
      </c>
      <c r="O205">
        <v>3588.2395900000001</v>
      </c>
      <c r="P205">
        <v>0.35722999999999999</v>
      </c>
    </row>
    <row r="206" spans="3:16" x14ac:dyDescent="0.2">
      <c r="C206">
        <v>3586.1996600000002</v>
      </c>
      <c r="D206">
        <v>0.25756000000000001</v>
      </c>
      <c r="F206">
        <v>3586.1996600000002</v>
      </c>
      <c r="G206">
        <v>0.16264999999999999</v>
      </c>
      <c r="I206">
        <v>3586.1996600000002</v>
      </c>
      <c r="J206">
        <v>0.51466999999999996</v>
      </c>
      <c r="L206">
        <v>3586.1996600000002</v>
      </c>
      <c r="M206">
        <v>0.27825</v>
      </c>
      <c r="O206">
        <v>3586.1996600000002</v>
      </c>
      <c r="P206">
        <v>0.37103999999999998</v>
      </c>
    </row>
    <row r="207" spans="3:16" x14ac:dyDescent="0.2">
      <c r="C207">
        <v>3584.1597299999999</v>
      </c>
      <c r="D207">
        <v>0.26973999999999998</v>
      </c>
      <c r="F207">
        <v>3584.1597299999999</v>
      </c>
      <c r="G207">
        <v>0.16639000000000001</v>
      </c>
      <c r="I207">
        <v>3584.1597299999999</v>
      </c>
      <c r="J207">
        <v>0.54925000000000002</v>
      </c>
      <c r="L207">
        <v>3584.1597299999999</v>
      </c>
      <c r="M207">
        <v>0.29493000000000003</v>
      </c>
      <c r="O207">
        <v>3584.1597299999999</v>
      </c>
      <c r="P207">
        <v>0.39068999999999998</v>
      </c>
    </row>
    <row r="208" spans="3:16" x14ac:dyDescent="0.2">
      <c r="C208">
        <v>3582.1197900000002</v>
      </c>
      <c r="D208">
        <v>0.27725</v>
      </c>
      <c r="F208">
        <v>3582.1197900000002</v>
      </c>
      <c r="G208">
        <v>0.16361000000000001</v>
      </c>
      <c r="I208">
        <v>3582.1197900000002</v>
      </c>
      <c r="J208">
        <v>0.59326999999999996</v>
      </c>
      <c r="L208">
        <v>3582.1197900000002</v>
      </c>
      <c r="M208">
        <v>0.31924000000000002</v>
      </c>
      <c r="O208">
        <v>3582.1197900000002</v>
      </c>
      <c r="P208">
        <v>0.41754000000000002</v>
      </c>
    </row>
    <row r="209" spans="3:16" x14ac:dyDescent="0.2">
      <c r="C209">
        <v>3580.0798599999998</v>
      </c>
      <c r="D209">
        <v>0.28528999999999999</v>
      </c>
      <c r="F209">
        <v>3580.0798599999998</v>
      </c>
      <c r="G209">
        <v>0.16549</v>
      </c>
      <c r="I209">
        <v>3580.0798599999998</v>
      </c>
      <c r="J209">
        <v>0.63744000000000001</v>
      </c>
      <c r="L209">
        <v>3580.0798599999998</v>
      </c>
      <c r="M209">
        <v>0.34725</v>
      </c>
      <c r="O209">
        <v>3580.0798599999998</v>
      </c>
      <c r="P209">
        <v>0.44605</v>
      </c>
    </row>
    <row r="210" spans="3:16" x14ac:dyDescent="0.2">
      <c r="C210">
        <v>3578.0399299999999</v>
      </c>
      <c r="D210">
        <v>0.29408000000000001</v>
      </c>
      <c r="F210">
        <v>3578.0399299999999</v>
      </c>
      <c r="G210">
        <v>0.17291000000000001</v>
      </c>
      <c r="I210">
        <v>3578.0399299999999</v>
      </c>
      <c r="J210">
        <v>0.67027999999999999</v>
      </c>
      <c r="L210">
        <v>3578.0399299999999</v>
      </c>
      <c r="M210">
        <v>0.36845</v>
      </c>
      <c r="O210">
        <v>3578.0399299999999</v>
      </c>
      <c r="P210">
        <v>0.46666000000000002</v>
      </c>
    </row>
    <row r="211" spans="3:16" x14ac:dyDescent="0.2">
      <c r="C211">
        <v>3576</v>
      </c>
      <c r="D211">
        <v>0.30275000000000002</v>
      </c>
      <c r="F211">
        <v>3576</v>
      </c>
      <c r="G211">
        <v>0.18134</v>
      </c>
      <c r="I211">
        <v>3576</v>
      </c>
      <c r="J211">
        <v>0.68225000000000002</v>
      </c>
      <c r="L211">
        <v>3576</v>
      </c>
      <c r="M211">
        <v>0.37906000000000001</v>
      </c>
      <c r="O211">
        <v>3576</v>
      </c>
      <c r="P211">
        <v>0.47815000000000002</v>
      </c>
    </row>
    <row r="212" spans="3:16" x14ac:dyDescent="0.2">
      <c r="C212">
        <v>3573.9600700000001</v>
      </c>
      <c r="D212">
        <v>0.31335000000000002</v>
      </c>
      <c r="F212">
        <v>3573.9600700000001</v>
      </c>
      <c r="G212">
        <v>0.18923000000000001</v>
      </c>
      <c r="I212">
        <v>3573.9600700000001</v>
      </c>
      <c r="J212">
        <v>0.67015999999999998</v>
      </c>
      <c r="L212">
        <v>3573.9600700000001</v>
      </c>
      <c r="M212">
        <v>0.37619999999999998</v>
      </c>
      <c r="O212">
        <v>3573.9600700000001</v>
      </c>
      <c r="P212">
        <v>0.47927999999999998</v>
      </c>
    </row>
    <row r="213" spans="3:16" x14ac:dyDescent="0.2">
      <c r="C213">
        <v>3571.9201400000002</v>
      </c>
      <c r="D213">
        <v>0.32546000000000003</v>
      </c>
      <c r="F213">
        <v>3571.9201400000002</v>
      </c>
      <c r="G213">
        <v>0.19677</v>
      </c>
      <c r="I213">
        <v>3571.9201400000002</v>
      </c>
      <c r="J213">
        <v>0.64004000000000005</v>
      </c>
      <c r="L213">
        <v>3571.9201400000002</v>
      </c>
      <c r="M213">
        <v>0.35968</v>
      </c>
      <c r="O213">
        <v>3571.9201400000002</v>
      </c>
      <c r="P213">
        <v>0.46997</v>
      </c>
    </row>
    <row r="214" spans="3:16" x14ac:dyDescent="0.2">
      <c r="C214">
        <v>3569.8802000000001</v>
      </c>
      <c r="D214">
        <v>0.33966000000000002</v>
      </c>
      <c r="F214">
        <v>3569.8802000000001</v>
      </c>
      <c r="G214">
        <v>0.20885000000000001</v>
      </c>
      <c r="I214">
        <v>3569.8802000000001</v>
      </c>
      <c r="J214">
        <v>0.60560999999999998</v>
      </c>
      <c r="L214">
        <v>3569.8802000000001</v>
      </c>
      <c r="M214">
        <v>0.34134999999999999</v>
      </c>
      <c r="O214">
        <v>3569.8802000000001</v>
      </c>
      <c r="P214">
        <v>0.46022000000000002</v>
      </c>
    </row>
    <row r="215" spans="3:16" x14ac:dyDescent="0.2">
      <c r="C215">
        <v>3567.8402700000001</v>
      </c>
      <c r="D215">
        <v>0.36015000000000003</v>
      </c>
      <c r="F215">
        <v>3567.8402700000001</v>
      </c>
      <c r="G215">
        <v>0.23189000000000001</v>
      </c>
      <c r="I215">
        <v>3567.8402700000001</v>
      </c>
      <c r="J215">
        <v>0.58335000000000004</v>
      </c>
      <c r="L215">
        <v>3567.8402700000001</v>
      </c>
      <c r="M215">
        <v>0.33198</v>
      </c>
      <c r="O215">
        <v>3567.8402700000001</v>
      </c>
      <c r="P215">
        <v>0.45868999999999999</v>
      </c>
    </row>
    <row r="216" spans="3:16" x14ac:dyDescent="0.2">
      <c r="C216">
        <v>3565.8003399999998</v>
      </c>
      <c r="D216">
        <v>0.38302999999999998</v>
      </c>
      <c r="F216">
        <v>3565.8003399999998</v>
      </c>
      <c r="G216">
        <v>0.2555</v>
      </c>
      <c r="I216">
        <v>3565.8003399999998</v>
      </c>
      <c r="J216">
        <v>0.58772000000000002</v>
      </c>
      <c r="L216">
        <v>3565.8003399999998</v>
      </c>
      <c r="M216">
        <v>0.33672000000000002</v>
      </c>
      <c r="O216">
        <v>3565.8003399999998</v>
      </c>
      <c r="P216">
        <v>0.46928999999999998</v>
      </c>
    </row>
    <row r="217" spans="3:16" x14ac:dyDescent="0.2">
      <c r="C217">
        <v>3563.7604099999999</v>
      </c>
      <c r="D217">
        <v>0.39989000000000002</v>
      </c>
      <c r="F217">
        <v>3563.7604099999999</v>
      </c>
      <c r="G217">
        <v>0.26489000000000001</v>
      </c>
      <c r="I217">
        <v>3563.7604099999999</v>
      </c>
      <c r="J217">
        <v>0.62160000000000004</v>
      </c>
      <c r="L217">
        <v>3563.7604099999999</v>
      </c>
      <c r="M217">
        <v>0.35851</v>
      </c>
      <c r="O217">
        <v>3563.7604099999999</v>
      </c>
      <c r="P217">
        <v>0.49414000000000002</v>
      </c>
    </row>
    <row r="218" spans="3:16" x14ac:dyDescent="0.2">
      <c r="C218">
        <v>3561.72048</v>
      </c>
      <c r="D218">
        <v>0.41141</v>
      </c>
      <c r="F218">
        <v>3561.72048</v>
      </c>
      <c r="G218">
        <v>0.26262999999999997</v>
      </c>
      <c r="I218">
        <v>3561.72048</v>
      </c>
      <c r="J218">
        <v>0.67442000000000002</v>
      </c>
      <c r="L218">
        <v>3561.72048</v>
      </c>
      <c r="M218">
        <v>0.39645000000000002</v>
      </c>
      <c r="O218">
        <v>3561.72048</v>
      </c>
      <c r="P218">
        <v>0.53156000000000003</v>
      </c>
    </row>
    <row r="219" spans="3:16" x14ac:dyDescent="0.2">
      <c r="C219">
        <v>3559.68055</v>
      </c>
      <c r="D219">
        <v>0.42416999999999999</v>
      </c>
      <c r="F219">
        <v>3559.68055</v>
      </c>
      <c r="G219">
        <v>0.26284999999999997</v>
      </c>
      <c r="I219">
        <v>3559.68055</v>
      </c>
      <c r="J219">
        <v>0.73173999999999995</v>
      </c>
      <c r="L219">
        <v>3559.68055</v>
      </c>
      <c r="M219">
        <v>0.43812000000000001</v>
      </c>
      <c r="O219">
        <v>3559.68055</v>
      </c>
      <c r="P219">
        <v>0.57055</v>
      </c>
    </row>
    <row r="220" spans="3:16" x14ac:dyDescent="0.2">
      <c r="C220">
        <v>3557.6406200000001</v>
      </c>
      <c r="D220">
        <v>0.43733</v>
      </c>
      <c r="F220">
        <v>3557.6406200000001</v>
      </c>
      <c r="G220">
        <v>0.26750000000000002</v>
      </c>
      <c r="I220">
        <v>3557.6406200000001</v>
      </c>
      <c r="J220">
        <v>0.77942</v>
      </c>
      <c r="L220">
        <v>3557.6406200000001</v>
      </c>
      <c r="M220">
        <v>0.46599000000000002</v>
      </c>
      <c r="O220">
        <v>3557.6406200000001</v>
      </c>
      <c r="P220">
        <v>0.59733999999999998</v>
      </c>
    </row>
    <row r="221" spans="3:16" x14ac:dyDescent="0.2">
      <c r="C221">
        <v>3555.60068</v>
      </c>
      <c r="D221">
        <v>0.44963999999999998</v>
      </c>
      <c r="F221">
        <v>3555.60068</v>
      </c>
      <c r="G221">
        <v>0.27514</v>
      </c>
      <c r="I221">
        <v>3555.60068</v>
      </c>
      <c r="J221">
        <v>0.80686999999999998</v>
      </c>
      <c r="L221">
        <v>3555.60068</v>
      </c>
      <c r="M221">
        <v>0.47904999999999998</v>
      </c>
      <c r="O221">
        <v>3555.60068</v>
      </c>
      <c r="P221">
        <v>0.61229999999999996</v>
      </c>
    </row>
    <row r="222" spans="3:16" x14ac:dyDescent="0.2">
      <c r="C222">
        <v>3553.5607500000001</v>
      </c>
      <c r="D222">
        <v>0.46483000000000002</v>
      </c>
      <c r="F222">
        <v>3553.5607500000001</v>
      </c>
      <c r="G222">
        <v>0.28893000000000002</v>
      </c>
      <c r="I222">
        <v>3553.5607500000001</v>
      </c>
      <c r="J222">
        <v>0.81279000000000001</v>
      </c>
      <c r="L222">
        <v>3553.5607500000001</v>
      </c>
      <c r="M222">
        <v>0.48502000000000001</v>
      </c>
      <c r="O222">
        <v>3553.5607500000001</v>
      </c>
      <c r="P222">
        <v>0.62170000000000003</v>
      </c>
    </row>
    <row r="223" spans="3:16" x14ac:dyDescent="0.2">
      <c r="C223">
        <v>3551.5208200000002</v>
      </c>
      <c r="D223">
        <v>0.48363</v>
      </c>
      <c r="F223">
        <v>3551.5208200000002</v>
      </c>
      <c r="G223">
        <v>0.30608000000000002</v>
      </c>
      <c r="I223">
        <v>3551.5208200000002</v>
      </c>
      <c r="J223">
        <v>0.80659999999999998</v>
      </c>
      <c r="L223">
        <v>3551.5208200000002</v>
      </c>
      <c r="M223">
        <v>0.48508000000000001</v>
      </c>
      <c r="O223">
        <v>3551.5208200000002</v>
      </c>
      <c r="P223">
        <v>0.62627999999999995</v>
      </c>
    </row>
    <row r="224" spans="3:16" x14ac:dyDescent="0.2">
      <c r="C224">
        <v>3549.4808899999998</v>
      </c>
      <c r="D224">
        <v>0.50229000000000001</v>
      </c>
      <c r="F224">
        <v>3549.4808899999998</v>
      </c>
      <c r="G224">
        <v>0.32014999999999999</v>
      </c>
      <c r="I224">
        <v>3549.4808899999998</v>
      </c>
      <c r="J224">
        <v>0.80076000000000003</v>
      </c>
      <c r="L224">
        <v>3549.4808899999998</v>
      </c>
      <c r="M224">
        <v>0.48374</v>
      </c>
      <c r="O224">
        <v>3549.4808899999998</v>
      </c>
      <c r="P224">
        <v>0.63065000000000004</v>
      </c>
    </row>
    <row r="225" spans="3:16" x14ac:dyDescent="0.2">
      <c r="C225">
        <v>3547.4409599999999</v>
      </c>
      <c r="D225">
        <v>0.51978999999999997</v>
      </c>
      <c r="F225">
        <v>3547.4409599999999</v>
      </c>
      <c r="G225">
        <v>0.33287</v>
      </c>
      <c r="I225">
        <v>3547.4409599999999</v>
      </c>
      <c r="J225">
        <v>0.80256000000000005</v>
      </c>
      <c r="L225">
        <v>3547.4409599999999</v>
      </c>
      <c r="M225">
        <v>0.48860999999999999</v>
      </c>
      <c r="O225">
        <v>3547.4409599999999</v>
      </c>
      <c r="P225">
        <v>0.64171999999999996</v>
      </c>
    </row>
    <row r="226" spans="3:16" x14ac:dyDescent="0.2">
      <c r="C226">
        <v>3545.40103</v>
      </c>
      <c r="D226">
        <v>0.53773000000000004</v>
      </c>
      <c r="F226">
        <v>3545.40103</v>
      </c>
      <c r="G226">
        <v>0.34804000000000002</v>
      </c>
      <c r="I226">
        <v>3545.40103</v>
      </c>
      <c r="J226">
        <v>0.81594</v>
      </c>
      <c r="L226">
        <v>3545.40103</v>
      </c>
      <c r="M226">
        <v>0.50187999999999999</v>
      </c>
      <c r="O226">
        <v>3545.40103</v>
      </c>
      <c r="P226">
        <v>0.66052</v>
      </c>
    </row>
    <row r="227" spans="3:16" x14ac:dyDescent="0.2">
      <c r="C227">
        <v>3543.3610899999999</v>
      </c>
      <c r="D227">
        <v>0.55452000000000001</v>
      </c>
      <c r="F227">
        <v>3543.3610899999999</v>
      </c>
      <c r="G227">
        <v>0.36124000000000001</v>
      </c>
      <c r="I227">
        <v>3543.3610899999999</v>
      </c>
      <c r="J227">
        <v>0.84221000000000001</v>
      </c>
      <c r="L227">
        <v>3543.3610899999999</v>
      </c>
      <c r="M227">
        <v>0.51946999999999999</v>
      </c>
      <c r="O227">
        <v>3543.3610899999999</v>
      </c>
      <c r="P227">
        <v>0.68255999999999994</v>
      </c>
    </row>
    <row r="228" spans="3:16" x14ac:dyDescent="0.2">
      <c r="C228">
        <v>3541.32116</v>
      </c>
      <c r="D228">
        <v>0.56777</v>
      </c>
      <c r="F228">
        <v>3541.32116</v>
      </c>
      <c r="G228">
        <v>0.36813000000000001</v>
      </c>
      <c r="I228">
        <v>3541.32116</v>
      </c>
      <c r="J228">
        <v>0.87605</v>
      </c>
      <c r="L228">
        <v>3541.32116</v>
      </c>
      <c r="M228">
        <v>0.54000999999999999</v>
      </c>
      <c r="O228">
        <v>3541.32116</v>
      </c>
      <c r="P228">
        <v>0.70672000000000001</v>
      </c>
    </row>
    <row r="229" spans="3:16" x14ac:dyDescent="0.2">
      <c r="C229">
        <v>3539.2812300000001</v>
      </c>
      <c r="D229">
        <v>0.57916000000000001</v>
      </c>
      <c r="F229">
        <v>3539.2812300000001</v>
      </c>
      <c r="G229">
        <v>0.37351000000000001</v>
      </c>
      <c r="I229">
        <v>3539.2812300000001</v>
      </c>
      <c r="J229">
        <v>0.90912000000000004</v>
      </c>
      <c r="L229">
        <v>3539.2812300000001</v>
      </c>
      <c r="M229">
        <v>0.56437000000000004</v>
      </c>
      <c r="O229">
        <v>3539.2812300000001</v>
      </c>
      <c r="P229">
        <v>0.73341000000000001</v>
      </c>
    </row>
    <row r="230" spans="3:16" x14ac:dyDescent="0.2">
      <c r="C230">
        <v>3537.2413000000001</v>
      </c>
      <c r="D230">
        <v>0.59245000000000003</v>
      </c>
      <c r="F230">
        <v>3537.2413000000001</v>
      </c>
      <c r="G230">
        <v>0.38267000000000001</v>
      </c>
      <c r="I230">
        <v>3537.2413000000001</v>
      </c>
      <c r="J230">
        <v>0.93581999999999999</v>
      </c>
      <c r="L230">
        <v>3537.2413000000001</v>
      </c>
      <c r="M230">
        <v>0.58665</v>
      </c>
      <c r="O230">
        <v>3537.2413000000001</v>
      </c>
      <c r="P230">
        <v>0.75668999999999997</v>
      </c>
    </row>
    <row r="231" spans="3:16" x14ac:dyDescent="0.2">
      <c r="C231">
        <v>3535.2013700000002</v>
      </c>
      <c r="D231">
        <v>0.60931000000000002</v>
      </c>
      <c r="F231">
        <v>3535.2013700000002</v>
      </c>
      <c r="G231">
        <v>0.39419999999999999</v>
      </c>
      <c r="I231">
        <v>3535.2013700000002</v>
      </c>
      <c r="J231">
        <v>0.95394000000000001</v>
      </c>
      <c r="L231">
        <v>3535.2013700000002</v>
      </c>
      <c r="M231">
        <v>0.60082999999999998</v>
      </c>
      <c r="O231">
        <v>3535.2013700000002</v>
      </c>
      <c r="P231">
        <v>0.77153000000000005</v>
      </c>
    </row>
    <row r="232" spans="3:16" x14ac:dyDescent="0.2">
      <c r="C232">
        <v>3533.1614399999999</v>
      </c>
      <c r="D232">
        <v>0.62975000000000003</v>
      </c>
      <c r="F232">
        <v>3533.1614399999999</v>
      </c>
      <c r="G232">
        <v>0.40621000000000002</v>
      </c>
      <c r="I232">
        <v>3533.1614399999999</v>
      </c>
      <c r="J232">
        <v>0.96269000000000005</v>
      </c>
      <c r="L232">
        <v>3533.1614399999999</v>
      </c>
      <c r="M232">
        <v>0.60958999999999997</v>
      </c>
      <c r="O232">
        <v>3533.1614399999999</v>
      </c>
      <c r="P232">
        <v>0.78086</v>
      </c>
    </row>
    <row r="233" spans="3:16" x14ac:dyDescent="0.2">
      <c r="C233">
        <v>3531.1215099999999</v>
      </c>
      <c r="D233">
        <v>0.65173000000000003</v>
      </c>
      <c r="F233">
        <v>3531.1215099999999</v>
      </c>
      <c r="G233">
        <v>0.42026999999999998</v>
      </c>
      <c r="I233">
        <v>3531.1215099999999</v>
      </c>
      <c r="J233">
        <v>0.96392999999999995</v>
      </c>
      <c r="L233">
        <v>3531.1215099999999</v>
      </c>
      <c r="M233">
        <v>0.61682999999999999</v>
      </c>
      <c r="O233">
        <v>3531.1215099999999</v>
      </c>
      <c r="P233">
        <v>0.78888999999999998</v>
      </c>
    </row>
    <row r="234" spans="3:16" x14ac:dyDescent="0.2">
      <c r="C234">
        <v>3529.0815699999998</v>
      </c>
      <c r="D234">
        <v>0.67159999999999997</v>
      </c>
      <c r="F234">
        <v>3529.0815699999998</v>
      </c>
      <c r="G234">
        <v>0.43696000000000002</v>
      </c>
      <c r="I234">
        <v>3529.0815699999998</v>
      </c>
      <c r="J234">
        <v>0.96384000000000003</v>
      </c>
      <c r="L234">
        <v>3529.0815699999998</v>
      </c>
      <c r="M234">
        <v>0.62358000000000002</v>
      </c>
      <c r="O234">
        <v>3529.0815699999998</v>
      </c>
      <c r="P234">
        <v>0.79752999999999996</v>
      </c>
    </row>
    <row r="235" spans="3:16" x14ac:dyDescent="0.2">
      <c r="C235">
        <v>3527.0416399999999</v>
      </c>
      <c r="D235">
        <v>0.68832000000000004</v>
      </c>
      <c r="F235">
        <v>3527.0416399999999</v>
      </c>
      <c r="G235">
        <v>0.45329999999999998</v>
      </c>
      <c r="I235">
        <v>3527.0416399999999</v>
      </c>
      <c r="J235">
        <v>0.96928000000000003</v>
      </c>
      <c r="L235">
        <v>3527.0416399999999</v>
      </c>
      <c r="M235">
        <v>0.63148000000000004</v>
      </c>
      <c r="O235">
        <v>3527.0416399999999</v>
      </c>
      <c r="P235">
        <v>0.80844000000000005</v>
      </c>
    </row>
    <row r="236" spans="3:16" x14ac:dyDescent="0.2">
      <c r="C236">
        <v>3525.00171</v>
      </c>
      <c r="D236">
        <v>0.70386000000000004</v>
      </c>
      <c r="F236">
        <v>3525.00171</v>
      </c>
      <c r="G236">
        <v>0.46745999999999999</v>
      </c>
      <c r="I236">
        <v>3525.00171</v>
      </c>
      <c r="J236">
        <v>0.98392000000000002</v>
      </c>
      <c r="L236">
        <v>3525.00171</v>
      </c>
      <c r="M236">
        <v>0.64414000000000005</v>
      </c>
      <c r="O236">
        <v>3525.00171</v>
      </c>
      <c r="P236">
        <v>0.82428999999999997</v>
      </c>
    </row>
    <row r="237" spans="3:16" x14ac:dyDescent="0.2">
      <c r="C237">
        <v>3522.9617800000001</v>
      </c>
      <c r="D237">
        <v>0.72031999999999996</v>
      </c>
      <c r="F237">
        <v>3522.9617800000001</v>
      </c>
      <c r="G237">
        <v>0.47947000000000001</v>
      </c>
      <c r="I237">
        <v>3522.9617800000001</v>
      </c>
      <c r="J237">
        <v>1.0081100000000001</v>
      </c>
      <c r="L237">
        <v>3522.9617800000001</v>
      </c>
      <c r="M237">
        <v>0.66359000000000001</v>
      </c>
      <c r="O237">
        <v>3522.9617800000001</v>
      </c>
      <c r="P237">
        <v>0.84680999999999995</v>
      </c>
    </row>
    <row r="238" spans="3:16" x14ac:dyDescent="0.2">
      <c r="C238">
        <v>3520.9218500000002</v>
      </c>
      <c r="D238">
        <v>0.73748999999999998</v>
      </c>
      <c r="F238">
        <v>3520.9218500000002</v>
      </c>
      <c r="G238">
        <v>0.48823</v>
      </c>
      <c r="I238">
        <v>3520.9218500000002</v>
      </c>
      <c r="J238">
        <v>1.03894</v>
      </c>
      <c r="L238">
        <v>3520.9218500000002</v>
      </c>
      <c r="M238">
        <v>0.68776999999999999</v>
      </c>
      <c r="O238">
        <v>3520.9218500000002</v>
      </c>
      <c r="P238">
        <v>0.87405999999999995</v>
      </c>
    </row>
    <row r="239" spans="3:16" x14ac:dyDescent="0.2">
      <c r="C239">
        <v>3518.8819199999998</v>
      </c>
      <c r="D239">
        <v>0.75299000000000005</v>
      </c>
      <c r="F239">
        <v>3518.8819199999998</v>
      </c>
      <c r="G239">
        <v>0.49387999999999999</v>
      </c>
      <c r="I239">
        <v>3518.8819199999998</v>
      </c>
      <c r="J239">
        <v>1.0712200000000001</v>
      </c>
      <c r="L239">
        <v>3518.8819199999998</v>
      </c>
      <c r="M239">
        <v>0.71240999999999999</v>
      </c>
      <c r="O239">
        <v>3518.8819199999998</v>
      </c>
      <c r="P239">
        <v>0.90115999999999996</v>
      </c>
    </row>
    <row r="240" spans="3:16" x14ac:dyDescent="0.2">
      <c r="C240">
        <v>3516.8419800000001</v>
      </c>
      <c r="D240">
        <v>0.76639000000000002</v>
      </c>
      <c r="F240">
        <v>3516.8419800000001</v>
      </c>
      <c r="G240">
        <v>0.50085000000000002</v>
      </c>
      <c r="I240">
        <v>3516.8419800000001</v>
      </c>
      <c r="J240">
        <v>1.0994900000000001</v>
      </c>
      <c r="L240">
        <v>3516.8419800000001</v>
      </c>
      <c r="M240">
        <v>0.73279000000000005</v>
      </c>
      <c r="O240">
        <v>3516.8419800000001</v>
      </c>
      <c r="P240">
        <v>0.92303000000000002</v>
      </c>
    </row>
    <row r="241" spans="3:16" x14ac:dyDescent="0.2">
      <c r="C241">
        <v>3514.8020499999998</v>
      </c>
      <c r="D241">
        <v>0.78210000000000002</v>
      </c>
      <c r="F241">
        <v>3514.8020499999998</v>
      </c>
      <c r="G241">
        <v>0.51246000000000003</v>
      </c>
      <c r="I241">
        <v>3514.8020499999998</v>
      </c>
      <c r="J241">
        <v>1.1194</v>
      </c>
      <c r="L241">
        <v>3514.8020499999998</v>
      </c>
      <c r="M241">
        <v>0.74678999999999995</v>
      </c>
      <c r="O241">
        <v>3514.8020499999998</v>
      </c>
      <c r="P241">
        <v>0.93881000000000003</v>
      </c>
    </row>
    <row r="242" spans="3:16" x14ac:dyDescent="0.2">
      <c r="C242">
        <v>3512.7621199999999</v>
      </c>
      <c r="D242">
        <v>0.80305000000000004</v>
      </c>
      <c r="F242">
        <v>3512.7621199999999</v>
      </c>
      <c r="G242">
        <v>0.52710999999999997</v>
      </c>
      <c r="I242">
        <v>3512.7621199999999</v>
      </c>
      <c r="J242">
        <v>1.1299600000000001</v>
      </c>
      <c r="L242">
        <v>3512.7621199999999</v>
      </c>
      <c r="M242">
        <v>0.75710999999999995</v>
      </c>
      <c r="O242">
        <v>3512.7621199999999</v>
      </c>
      <c r="P242">
        <v>0.95184000000000002</v>
      </c>
    </row>
    <row r="243" spans="3:16" x14ac:dyDescent="0.2">
      <c r="C243">
        <v>3510.72219</v>
      </c>
      <c r="D243">
        <v>0.82438999999999996</v>
      </c>
      <c r="F243">
        <v>3510.72219</v>
      </c>
      <c r="G243">
        <v>0.54257</v>
      </c>
      <c r="I243">
        <v>3510.72219</v>
      </c>
      <c r="J243">
        <v>1.1343700000000001</v>
      </c>
      <c r="L243">
        <v>3510.72219</v>
      </c>
      <c r="M243">
        <v>0.76578999999999997</v>
      </c>
      <c r="O243">
        <v>3510.72219</v>
      </c>
      <c r="P243">
        <v>0.96303000000000005</v>
      </c>
    </row>
    <row r="244" spans="3:16" x14ac:dyDescent="0.2">
      <c r="C244">
        <v>3508.68226</v>
      </c>
      <c r="D244">
        <v>0.83952000000000004</v>
      </c>
      <c r="F244">
        <v>3508.68226</v>
      </c>
      <c r="G244">
        <v>0.55735000000000001</v>
      </c>
      <c r="I244">
        <v>3508.68226</v>
      </c>
      <c r="J244">
        <v>1.13801</v>
      </c>
      <c r="L244">
        <v>3508.68226</v>
      </c>
      <c r="M244">
        <v>0.77261999999999997</v>
      </c>
      <c r="O244">
        <v>3508.68226</v>
      </c>
      <c r="P244">
        <v>0.97174000000000005</v>
      </c>
    </row>
    <row r="245" spans="3:16" x14ac:dyDescent="0.2">
      <c r="C245">
        <v>3506.6423300000001</v>
      </c>
      <c r="D245">
        <v>0.84970999999999997</v>
      </c>
      <c r="F245">
        <v>3506.6423300000001</v>
      </c>
      <c r="G245">
        <v>0.56994999999999996</v>
      </c>
      <c r="I245">
        <v>3506.6423300000001</v>
      </c>
      <c r="J245">
        <v>1.1447700000000001</v>
      </c>
      <c r="L245">
        <v>3506.6423300000001</v>
      </c>
      <c r="M245">
        <v>0.78030999999999995</v>
      </c>
      <c r="O245">
        <v>3506.6423300000001</v>
      </c>
      <c r="P245">
        <v>0.98162000000000005</v>
      </c>
    </row>
    <row r="246" spans="3:16" x14ac:dyDescent="0.2">
      <c r="C246">
        <v>3504.6024000000002</v>
      </c>
      <c r="D246">
        <v>0.86292000000000002</v>
      </c>
      <c r="F246">
        <v>3504.6024000000002</v>
      </c>
      <c r="G246">
        <v>0.58067999999999997</v>
      </c>
      <c r="I246">
        <v>3504.6024000000002</v>
      </c>
      <c r="J246">
        <v>1.15618</v>
      </c>
      <c r="L246">
        <v>3504.6024000000002</v>
      </c>
      <c r="M246">
        <v>0.79225999999999996</v>
      </c>
      <c r="O246">
        <v>3504.6024000000002</v>
      </c>
      <c r="P246">
        <v>0.99636000000000002</v>
      </c>
    </row>
    <row r="247" spans="3:16" x14ac:dyDescent="0.2">
      <c r="C247">
        <v>3502.5624600000001</v>
      </c>
      <c r="D247">
        <v>0.88382000000000005</v>
      </c>
      <c r="F247">
        <v>3502.5624600000001</v>
      </c>
      <c r="G247">
        <v>0.59082000000000001</v>
      </c>
      <c r="I247">
        <v>3502.5624600000001</v>
      </c>
      <c r="J247">
        <v>1.1734</v>
      </c>
      <c r="L247">
        <v>3502.5624600000001</v>
      </c>
      <c r="M247">
        <v>0.80832000000000004</v>
      </c>
      <c r="O247">
        <v>3502.5624600000001</v>
      </c>
      <c r="P247">
        <v>1.01498</v>
      </c>
    </row>
    <row r="248" spans="3:16" x14ac:dyDescent="0.2">
      <c r="C248">
        <v>3500.5225300000002</v>
      </c>
      <c r="D248">
        <v>0.90798000000000001</v>
      </c>
      <c r="F248">
        <v>3500.5225300000002</v>
      </c>
      <c r="G248">
        <v>0.59982000000000002</v>
      </c>
      <c r="I248">
        <v>3500.5225300000002</v>
      </c>
      <c r="J248">
        <v>1.19615</v>
      </c>
      <c r="L248">
        <v>3500.5225300000002</v>
      </c>
      <c r="M248">
        <v>0.82625999999999999</v>
      </c>
      <c r="O248">
        <v>3500.5225300000002</v>
      </c>
      <c r="P248">
        <v>1.0350600000000001</v>
      </c>
    </row>
    <row r="249" spans="3:16" x14ac:dyDescent="0.2">
      <c r="C249">
        <v>3498.4825999999998</v>
      </c>
      <c r="D249">
        <v>0.92735000000000001</v>
      </c>
      <c r="F249">
        <v>3498.4825999999998</v>
      </c>
      <c r="G249">
        <v>0.60734999999999995</v>
      </c>
      <c r="I249">
        <v>3498.4825999999998</v>
      </c>
      <c r="J249">
        <v>1.22098</v>
      </c>
      <c r="L249">
        <v>3498.4825999999998</v>
      </c>
      <c r="M249">
        <v>0.84628999999999999</v>
      </c>
      <c r="O249">
        <v>3498.4825999999998</v>
      </c>
      <c r="P249">
        <v>1.0570200000000001</v>
      </c>
    </row>
    <row r="250" spans="3:16" x14ac:dyDescent="0.2">
      <c r="C250">
        <v>3496.4426699999999</v>
      </c>
      <c r="D250">
        <v>0.94137999999999999</v>
      </c>
      <c r="F250">
        <v>3496.4426699999999</v>
      </c>
      <c r="G250">
        <v>0.61524999999999996</v>
      </c>
      <c r="I250">
        <v>3496.4426699999999</v>
      </c>
      <c r="J250">
        <v>1.24431</v>
      </c>
      <c r="L250">
        <v>3496.4426699999999</v>
      </c>
      <c r="M250">
        <v>0.86850000000000005</v>
      </c>
      <c r="O250">
        <v>3496.4426699999999</v>
      </c>
      <c r="P250">
        <v>1.0806100000000001</v>
      </c>
    </row>
    <row r="251" spans="3:16" x14ac:dyDescent="0.2">
      <c r="C251">
        <v>3494.40274</v>
      </c>
      <c r="D251">
        <v>0.95637000000000005</v>
      </c>
      <c r="F251">
        <v>3494.40274</v>
      </c>
      <c r="G251">
        <v>0.62368999999999997</v>
      </c>
      <c r="I251">
        <v>3494.40274</v>
      </c>
      <c r="J251">
        <v>1.26441</v>
      </c>
      <c r="L251">
        <v>3494.40274</v>
      </c>
      <c r="M251">
        <v>0.88849999999999996</v>
      </c>
      <c r="O251">
        <v>3494.40274</v>
      </c>
      <c r="P251">
        <v>1.10148</v>
      </c>
    </row>
    <row r="252" spans="3:16" x14ac:dyDescent="0.2">
      <c r="C252">
        <v>3492.3628100000001</v>
      </c>
      <c r="D252">
        <v>0.97406999999999999</v>
      </c>
      <c r="F252">
        <v>3492.3628100000001</v>
      </c>
      <c r="G252">
        <v>0.63231999999999999</v>
      </c>
      <c r="I252">
        <v>3492.3628100000001</v>
      </c>
      <c r="J252">
        <v>1.28027</v>
      </c>
      <c r="L252">
        <v>3492.3628100000001</v>
      </c>
      <c r="M252">
        <v>0.90400999999999998</v>
      </c>
      <c r="O252">
        <v>3492.3628100000001</v>
      </c>
      <c r="P252">
        <v>1.1177600000000001</v>
      </c>
    </row>
    <row r="253" spans="3:16" x14ac:dyDescent="0.2">
      <c r="C253">
        <v>3490.32287</v>
      </c>
      <c r="D253">
        <v>0.98955000000000004</v>
      </c>
      <c r="F253">
        <v>3490.32287</v>
      </c>
      <c r="G253">
        <v>0.64395000000000002</v>
      </c>
      <c r="I253">
        <v>3490.32287</v>
      </c>
      <c r="J253">
        <v>1.29165</v>
      </c>
      <c r="L253">
        <v>3490.32287</v>
      </c>
      <c r="M253">
        <v>0.91730999999999996</v>
      </c>
      <c r="O253">
        <v>3490.32287</v>
      </c>
      <c r="P253">
        <v>1.1320699999999999</v>
      </c>
    </row>
    <row r="254" spans="3:16" x14ac:dyDescent="0.2">
      <c r="C254">
        <v>3488.2829400000001</v>
      </c>
      <c r="D254">
        <v>1.0005599999999999</v>
      </c>
      <c r="F254">
        <v>3488.2829400000001</v>
      </c>
      <c r="G254">
        <v>0.65942999999999996</v>
      </c>
      <c r="I254">
        <v>3488.2829400000001</v>
      </c>
      <c r="J254">
        <v>1.30027</v>
      </c>
      <c r="L254">
        <v>3488.2829400000001</v>
      </c>
      <c r="M254">
        <v>0.92888000000000004</v>
      </c>
      <c r="O254">
        <v>3488.2829400000001</v>
      </c>
      <c r="P254">
        <v>1.14585</v>
      </c>
    </row>
    <row r="255" spans="3:16" x14ac:dyDescent="0.2">
      <c r="C255">
        <v>3486.2430100000001</v>
      </c>
      <c r="D255">
        <v>1.01074</v>
      </c>
      <c r="F255">
        <v>3486.2430100000001</v>
      </c>
      <c r="G255">
        <v>0.67391999999999996</v>
      </c>
      <c r="I255">
        <v>3486.2430100000001</v>
      </c>
      <c r="J255">
        <v>1.30935</v>
      </c>
      <c r="L255">
        <v>3486.2430100000001</v>
      </c>
      <c r="M255">
        <v>0.93938999999999995</v>
      </c>
      <c r="O255">
        <v>3486.2430100000001</v>
      </c>
      <c r="P255">
        <v>1.1599299999999999</v>
      </c>
    </row>
    <row r="256" spans="3:16" x14ac:dyDescent="0.2">
      <c r="C256">
        <v>3484.2030800000002</v>
      </c>
      <c r="D256">
        <v>1.0237799999999999</v>
      </c>
      <c r="F256">
        <v>3484.2030800000002</v>
      </c>
      <c r="G256">
        <v>0.68450999999999995</v>
      </c>
      <c r="I256">
        <v>3484.2030800000002</v>
      </c>
      <c r="J256">
        <v>1.3209500000000001</v>
      </c>
      <c r="L256">
        <v>3484.2030800000002</v>
      </c>
      <c r="M256">
        <v>0.95167000000000002</v>
      </c>
      <c r="O256">
        <v>3484.2030800000002</v>
      </c>
      <c r="P256">
        <v>1.17584</v>
      </c>
    </row>
    <row r="257" spans="3:16" x14ac:dyDescent="0.2">
      <c r="C257">
        <v>3482.1631499999999</v>
      </c>
      <c r="D257">
        <v>1.04051</v>
      </c>
      <c r="F257">
        <v>3482.1631499999999</v>
      </c>
      <c r="G257">
        <v>0.69494999999999996</v>
      </c>
      <c r="I257">
        <v>3482.1631499999999</v>
      </c>
      <c r="J257">
        <v>1.3353600000000001</v>
      </c>
      <c r="L257">
        <v>3482.1631499999999</v>
      </c>
      <c r="M257">
        <v>0.96628000000000003</v>
      </c>
      <c r="O257">
        <v>3482.1631499999999</v>
      </c>
      <c r="P257">
        <v>1.1933400000000001</v>
      </c>
    </row>
    <row r="258" spans="3:16" x14ac:dyDescent="0.2">
      <c r="C258">
        <v>3480.1232199999999</v>
      </c>
      <c r="D258">
        <v>1.0588500000000001</v>
      </c>
      <c r="F258">
        <v>3480.1232199999999</v>
      </c>
      <c r="G258">
        <v>0.70748999999999995</v>
      </c>
      <c r="I258">
        <v>3480.1232199999999</v>
      </c>
      <c r="J258">
        <v>1.3525100000000001</v>
      </c>
      <c r="L258">
        <v>3480.1232199999999</v>
      </c>
      <c r="M258">
        <v>0.98155999999999999</v>
      </c>
      <c r="O258">
        <v>3480.1232199999999</v>
      </c>
      <c r="P258">
        <v>1.21085</v>
      </c>
    </row>
    <row r="259" spans="3:16" x14ac:dyDescent="0.2">
      <c r="C259">
        <v>3478.0832799999998</v>
      </c>
      <c r="D259">
        <v>1.07586</v>
      </c>
      <c r="F259">
        <v>3478.0832799999998</v>
      </c>
      <c r="G259">
        <v>0.71794000000000002</v>
      </c>
      <c r="I259">
        <v>3478.0832799999998</v>
      </c>
      <c r="J259">
        <v>1.3711800000000001</v>
      </c>
      <c r="L259">
        <v>3478.0832799999998</v>
      </c>
      <c r="M259">
        <v>0.99709999999999999</v>
      </c>
      <c r="O259">
        <v>3478.0832799999998</v>
      </c>
      <c r="P259">
        <v>1.2279599999999999</v>
      </c>
    </row>
    <row r="260" spans="3:16" x14ac:dyDescent="0.2">
      <c r="C260">
        <v>3476.0433499999999</v>
      </c>
      <c r="D260">
        <v>1.09155</v>
      </c>
      <c r="F260">
        <v>3476.0433499999999</v>
      </c>
      <c r="G260">
        <v>0.72401000000000004</v>
      </c>
      <c r="I260">
        <v>3476.0433499999999</v>
      </c>
      <c r="J260">
        <v>1.3890800000000001</v>
      </c>
      <c r="L260">
        <v>3476.0433499999999</v>
      </c>
      <c r="M260">
        <v>1.0135400000000001</v>
      </c>
      <c r="O260">
        <v>3476.0433499999999</v>
      </c>
      <c r="P260">
        <v>1.2451300000000001</v>
      </c>
    </row>
    <row r="261" spans="3:16" x14ac:dyDescent="0.2">
      <c r="C261">
        <v>3474.00342</v>
      </c>
      <c r="D261">
        <v>1.10711</v>
      </c>
      <c r="F261">
        <v>3474.00342</v>
      </c>
      <c r="G261">
        <v>0.73077999999999999</v>
      </c>
      <c r="I261">
        <v>3474.00342</v>
      </c>
      <c r="J261">
        <v>1.4049400000000001</v>
      </c>
      <c r="L261">
        <v>3474.00342</v>
      </c>
      <c r="M261">
        <v>1.0296700000000001</v>
      </c>
      <c r="O261">
        <v>3474.00342</v>
      </c>
      <c r="P261">
        <v>1.26197</v>
      </c>
    </row>
    <row r="262" spans="3:16" x14ac:dyDescent="0.2">
      <c r="C262">
        <v>3471.9634900000001</v>
      </c>
      <c r="D262">
        <v>1.12165</v>
      </c>
      <c r="F262">
        <v>3471.9634900000001</v>
      </c>
      <c r="G262">
        <v>0.74161999999999995</v>
      </c>
      <c r="I262">
        <v>3471.9634900000001</v>
      </c>
      <c r="J262">
        <v>1.41882</v>
      </c>
      <c r="L262">
        <v>3471.9634900000001</v>
      </c>
      <c r="M262">
        <v>1.0436799999999999</v>
      </c>
      <c r="O262">
        <v>3471.9634900000001</v>
      </c>
      <c r="P262">
        <v>1.2779199999999999</v>
      </c>
    </row>
    <row r="263" spans="3:16" x14ac:dyDescent="0.2">
      <c r="C263">
        <v>3469.9235600000002</v>
      </c>
      <c r="D263">
        <v>1.1353500000000001</v>
      </c>
      <c r="F263">
        <v>3469.9235600000002</v>
      </c>
      <c r="G263">
        <v>0.75278999999999996</v>
      </c>
      <c r="I263">
        <v>3469.9235600000002</v>
      </c>
      <c r="J263">
        <v>1.4309400000000001</v>
      </c>
      <c r="L263">
        <v>3469.9235600000002</v>
      </c>
      <c r="M263">
        <v>1.05664</v>
      </c>
      <c r="O263">
        <v>3469.9235600000002</v>
      </c>
      <c r="P263">
        <v>1.2935700000000001</v>
      </c>
    </row>
    <row r="264" spans="3:16" x14ac:dyDescent="0.2">
      <c r="C264">
        <v>3467.8836299999998</v>
      </c>
      <c r="D264">
        <v>1.15002</v>
      </c>
      <c r="F264">
        <v>3467.8836299999998</v>
      </c>
      <c r="G264">
        <v>0.76048000000000004</v>
      </c>
      <c r="I264">
        <v>3467.8836299999998</v>
      </c>
      <c r="J264">
        <v>1.4415800000000001</v>
      </c>
      <c r="L264">
        <v>3467.8836299999998</v>
      </c>
      <c r="M264">
        <v>1.06996</v>
      </c>
      <c r="O264">
        <v>3467.8836299999998</v>
      </c>
      <c r="P264">
        <v>1.3089599999999999</v>
      </c>
    </row>
    <row r="265" spans="3:16" x14ac:dyDescent="0.2">
      <c r="C265">
        <v>3465.8436999999999</v>
      </c>
      <c r="D265">
        <v>1.1644399999999999</v>
      </c>
      <c r="F265">
        <v>3465.8436999999999</v>
      </c>
      <c r="G265">
        <v>0.76698</v>
      </c>
      <c r="I265">
        <v>3465.8436999999999</v>
      </c>
      <c r="J265">
        <v>1.4516</v>
      </c>
      <c r="L265">
        <v>3465.8436999999999</v>
      </c>
      <c r="M265">
        <v>1.08284</v>
      </c>
      <c r="O265">
        <v>3465.8436999999999</v>
      </c>
      <c r="P265">
        <v>1.3232200000000001</v>
      </c>
    </row>
    <row r="266" spans="3:16" x14ac:dyDescent="0.2">
      <c r="C266">
        <v>3463.8037599999998</v>
      </c>
      <c r="D266">
        <v>1.17639</v>
      </c>
      <c r="F266">
        <v>3463.8037599999998</v>
      </c>
      <c r="G266">
        <v>0.77656000000000003</v>
      </c>
      <c r="I266">
        <v>3463.8037599999998</v>
      </c>
      <c r="J266">
        <v>1.4622999999999999</v>
      </c>
      <c r="L266">
        <v>3463.8037599999998</v>
      </c>
      <c r="M266">
        <v>1.09473</v>
      </c>
      <c r="O266">
        <v>3463.8037599999998</v>
      </c>
      <c r="P266">
        <v>1.33588</v>
      </c>
    </row>
    <row r="267" spans="3:16" x14ac:dyDescent="0.2">
      <c r="C267">
        <v>3461.7638299999999</v>
      </c>
      <c r="D267">
        <v>1.18727</v>
      </c>
      <c r="F267">
        <v>3461.7638299999999</v>
      </c>
      <c r="G267">
        <v>0.78861000000000003</v>
      </c>
      <c r="I267">
        <v>3461.7638299999999</v>
      </c>
      <c r="J267">
        <v>1.4745699999999999</v>
      </c>
      <c r="L267">
        <v>3461.7638299999999</v>
      </c>
      <c r="M267">
        <v>1.10704</v>
      </c>
      <c r="O267">
        <v>3461.7638299999999</v>
      </c>
      <c r="P267">
        <v>1.3478300000000001</v>
      </c>
    </row>
    <row r="268" spans="3:16" x14ac:dyDescent="0.2">
      <c r="C268">
        <v>3459.7239</v>
      </c>
      <c r="D268">
        <v>1.19872</v>
      </c>
      <c r="F268">
        <v>3459.7239</v>
      </c>
      <c r="G268">
        <v>0.79910999999999999</v>
      </c>
      <c r="I268">
        <v>3459.7239</v>
      </c>
      <c r="J268">
        <v>1.488</v>
      </c>
      <c r="L268">
        <v>3459.7239</v>
      </c>
      <c r="M268">
        <v>1.12121</v>
      </c>
      <c r="O268">
        <v>3459.7239</v>
      </c>
      <c r="P268">
        <v>1.3611500000000001</v>
      </c>
    </row>
    <row r="269" spans="3:16" x14ac:dyDescent="0.2">
      <c r="C269">
        <v>3457.68397</v>
      </c>
      <c r="D269">
        <v>1.21044</v>
      </c>
      <c r="F269">
        <v>3457.68397</v>
      </c>
      <c r="G269">
        <v>0.80686999999999998</v>
      </c>
      <c r="I269">
        <v>3457.68397</v>
      </c>
      <c r="J269">
        <v>1.50132</v>
      </c>
      <c r="L269">
        <v>3457.68397</v>
      </c>
      <c r="M269">
        <v>1.1369100000000001</v>
      </c>
      <c r="O269">
        <v>3457.68397</v>
      </c>
      <c r="P269">
        <v>1.3773200000000001</v>
      </c>
    </row>
    <row r="270" spans="3:16" x14ac:dyDescent="0.2">
      <c r="C270">
        <v>3455.6440400000001</v>
      </c>
      <c r="D270">
        <v>1.2229399999999999</v>
      </c>
      <c r="F270">
        <v>3455.6440400000001</v>
      </c>
      <c r="G270">
        <v>0.81459000000000004</v>
      </c>
      <c r="I270">
        <v>3455.6440400000001</v>
      </c>
      <c r="J270">
        <v>1.5129999999999999</v>
      </c>
      <c r="L270">
        <v>3455.6440400000001</v>
      </c>
      <c r="M270">
        <v>1.15181</v>
      </c>
      <c r="O270">
        <v>3455.6440400000001</v>
      </c>
      <c r="P270">
        <v>1.39428</v>
      </c>
    </row>
    <row r="271" spans="3:16" x14ac:dyDescent="0.2">
      <c r="C271">
        <v>3453.6041100000002</v>
      </c>
      <c r="D271">
        <v>1.2375700000000001</v>
      </c>
      <c r="F271">
        <v>3453.6041100000002</v>
      </c>
      <c r="G271">
        <v>0.82359000000000004</v>
      </c>
      <c r="I271">
        <v>3453.6041100000002</v>
      </c>
      <c r="J271">
        <v>1.52162</v>
      </c>
      <c r="L271">
        <v>3453.6041100000002</v>
      </c>
      <c r="M271">
        <v>1.16289</v>
      </c>
      <c r="O271">
        <v>3453.6041100000002</v>
      </c>
      <c r="P271">
        <v>1.4080299999999999</v>
      </c>
    </row>
    <row r="272" spans="3:16" x14ac:dyDescent="0.2">
      <c r="C272">
        <v>3451.5641700000001</v>
      </c>
      <c r="D272">
        <v>1.25339</v>
      </c>
      <c r="F272">
        <v>3451.5641700000001</v>
      </c>
      <c r="G272">
        <v>0.83201999999999998</v>
      </c>
      <c r="I272">
        <v>3451.5641700000001</v>
      </c>
      <c r="J272">
        <v>1.5267900000000001</v>
      </c>
      <c r="L272">
        <v>3451.5641700000001</v>
      </c>
      <c r="M272">
        <v>1.17028</v>
      </c>
      <c r="O272">
        <v>3451.5641700000001</v>
      </c>
      <c r="P272">
        <v>1.4183600000000001</v>
      </c>
    </row>
    <row r="273" spans="3:16" x14ac:dyDescent="0.2">
      <c r="C273">
        <v>3449.5242400000002</v>
      </c>
      <c r="D273">
        <v>1.2680800000000001</v>
      </c>
      <c r="F273">
        <v>3449.5242400000002</v>
      </c>
      <c r="G273">
        <v>0.83960000000000001</v>
      </c>
      <c r="I273">
        <v>3449.5242400000002</v>
      </c>
      <c r="J273">
        <v>1.5299700000000001</v>
      </c>
      <c r="L273">
        <v>3449.5242400000002</v>
      </c>
      <c r="M273">
        <v>1.1766700000000001</v>
      </c>
      <c r="O273">
        <v>3449.5242400000002</v>
      </c>
      <c r="P273">
        <v>1.42747</v>
      </c>
    </row>
    <row r="274" spans="3:16" x14ac:dyDescent="0.2">
      <c r="C274">
        <v>3447.4843099999998</v>
      </c>
      <c r="D274">
        <v>1.2815700000000001</v>
      </c>
      <c r="F274">
        <v>3447.4843099999998</v>
      </c>
      <c r="G274">
        <v>0.84792999999999996</v>
      </c>
      <c r="I274">
        <v>3447.4843099999998</v>
      </c>
      <c r="J274">
        <v>1.53451</v>
      </c>
      <c r="L274">
        <v>3447.4843099999998</v>
      </c>
      <c r="M274">
        <v>1.1839900000000001</v>
      </c>
      <c r="O274">
        <v>3447.4843099999998</v>
      </c>
      <c r="P274">
        <v>1.43651</v>
      </c>
    </row>
    <row r="275" spans="3:16" x14ac:dyDescent="0.2">
      <c r="C275">
        <v>3445.4443799999999</v>
      </c>
      <c r="D275">
        <v>1.29532</v>
      </c>
      <c r="F275">
        <v>3445.4443799999999</v>
      </c>
      <c r="G275">
        <v>0.85692000000000002</v>
      </c>
      <c r="I275">
        <v>3445.4443799999999</v>
      </c>
      <c r="J275">
        <v>1.54369</v>
      </c>
      <c r="L275">
        <v>3445.4443799999999</v>
      </c>
      <c r="M275">
        <v>1.1939599999999999</v>
      </c>
      <c r="O275">
        <v>3445.4443799999999</v>
      </c>
      <c r="P275">
        <v>1.44702</v>
      </c>
    </row>
    <row r="276" spans="3:16" x14ac:dyDescent="0.2">
      <c r="C276">
        <v>3443.40445</v>
      </c>
      <c r="D276">
        <v>1.30918</v>
      </c>
      <c r="F276">
        <v>3443.40445</v>
      </c>
      <c r="G276">
        <v>0.86519999999999997</v>
      </c>
      <c r="I276">
        <v>3443.40445</v>
      </c>
      <c r="J276">
        <v>1.55785</v>
      </c>
      <c r="L276">
        <v>3443.40445</v>
      </c>
      <c r="M276">
        <v>1.2078899999999999</v>
      </c>
      <c r="O276">
        <v>3443.40445</v>
      </c>
      <c r="P276">
        <v>1.4609099999999999</v>
      </c>
    </row>
    <row r="277" spans="3:16" x14ac:dyDescent="0.2">
      <c r="C277">
        <v>3441.3645200000001</v>
      </c>
      <c r="D277">
        <v>1.3210900000000001</v>
      </c>
      <c r="F277">
        <v>3441.3645200000001</v>
      </c>
      <c r="G277">
        <v>0.87160000000000004</v>
      </c>
      <c r="I277">
        <v>3441.3645200000001</v>
      </c>
      <c r="J277">
        <v>1.5749299999999999</v>
      </c>
      <c r="L277">
        <v>3441.3645200000001</v>
      </c>
      <c r="M277">
        <v>1.2248600000000001</v>
      </c>
      <c r="O277">
        <v>3441.3645200000001</v>
      </c>
      <c r="P277">
        <v>1.4777899999999999</v>
      </c>
    </row>
    <row r="278" spans="3:16" x14ac:dyDescent="0.2">
      <c r="C278">
        <v>3439.3245900000002</v>
      </c>
      <c r="D278">
        <v>1.33067</v>
      </c>
      <c r="F278">
        <v>3439.3245900000002</v>
      </c>
      <c r="G278">
        <v>0.87670000000000003</v>
      </c>
      <c r="I278">
        <v>3439.3245900000002</v>
      </c>
      <c r="J278">
        <v>1.5923700000000001</v>
      </c>
      <c r="L278">
        <v>3439.3245900000002</v>
      </c>
      <c r="M278">
        <v>1.2414099999999999</v>
      </c>
      <c r="O278">
        <v>3439.3245900000002</v>
      </c>
      <c r="P278">
        <v>1.494</v>
      </c>
    </row>
    <row r="279" spans="3:16" x14ac:dyDescent="0.2">
      <c r="C279">
        <v>3437.2846500000001</v>
      </c>
      <c r="D279">
        <v>1.3400799999999999</v>
      </c>
      <c r="F279">
        <v>3437.2846500000001</v>
      </c>
      <c r="G279">
        <v>0.88251000000000002</v>
      </c>
      <c r="I279">
        <v>3437.2846500000001</v>
      </c>
      <c r="J279">
        <v>1.6080300000000001</v>
      </c>
      <c r="L279">
        <v>3437.2846500000001</v>
      </c>
      <c r="M279">
        <v>1.25448</v>
      </c>
      <c r="O279">
        <v>3437.2846500000001</v>
      </c>
      <c r="P279">
        <v>1.50701</v>
      </c>
    </row>
    <row r="280" spans="3:16" x14ac:dyDescent="0.2">
      <c r="C280">
        <v>3435.2447200000001</v>
      </c>
      <c r="D280">
        <v>1.3513900000000001</v>
      </c>
      <c r="F280">
        <v>3435.2447200000001</v>
      </c>
      <c r="G280">
        <v>0.89070000000000005</v>
      </c>
      <c r="I280">
        <v>3435.2447200000001</v>
      </c>
      <c r="J280">
        <v>1.62083</v>
      </c>
      <c r="L280">
        <v>3435.2447200000001</v>
      </c>
      <c r="M280">
        <v>1.26464</v>
      </c>
      <c r="O280">
        <v>3435.2447200000001</v>
      </c>
      <c r="P280">
        <v>1.5185999999999999</v>
      </c>
    </row>
    <row r="281" spans="3:16" x14ac:dyDescent="0.2">
      <c r="C281">
        <v>3433.2047899999998</v>
      </c>
      <c r="D281">
        <v>1.36476</v>
      </c>
      <c r="F281">
        <v>3433.2047899999998</v>
      </c>
      <c r="G281">
        <v>0.90132999999999996</v>
      </c>
      <c r="I281">
        <v>3433.2047899999998</v>
      </c>
      <c r="J281">
        <v>1.63066</v>
      </c>
      <c r="L281">
        <v>3433.2047899999998</v>
      </c>
      <c r="M281">
        <v>1.27382</v>
      </c>
      <c r="O281">
        <v>3433.2047899999998</v>
      </c>
      <c r="P281">
        <v>1.5303100000000001</v>
      </c>
    </row>
    <row r="282" spans="3:16" x14ac:dyDescent="0.2">
      <c r="C282">
        <v>3431.1648599999999</v>
      </c>
      <c r="D282">
        <v>1.3782799999999999</v>
      </c>
      <c r="F282">
        <v>3431.1648599999999</v>
      </c>
      <c r="G282">
        <v>0.91244000000000003</v>
      </c>
      <c r="I282">
        <v>3431.1648599999999</v>
      </c>
      <c r="J282">
        <v>1.6381600000000001</v>
      </c>
      <c r="L282">
        <v>3431.1648599999999</v>
      </c>
      <c r="M282">
        <v>1.28302</v>
      </c>
      <c r="O282">
        <v>3431.1648599999999</v>
      </c>
      <c r="P282">
        <v>1.5420100000000001</v>
      </c>
    </row>
    <row r="283" spans="3:16" x14ac:dyDescent="0.2">
      <c r="C283">
        <v>3429.1249299999999</v>
      </c>
      <c r="D283">
        <v>1.3902399999999999</v>
      </c>
      <c r="F283">
        <v>3429.1249299999999</v>
      </c>
      <c r="G283">
        <v>0.92118</v>
      </c>
      <c r="I283">
        <v>3429.1249299999999</v>
      </c>
      <c r="J283">
        <v>1.6442300000000001</v>
      </c>
      <c r="L283">
        <v>3429.1249299999999</v>
      </c>
      <c r="M283">
        <v>1.2920799999999999</v>
      </c>
      <c r="O283">
        <v>3429.1249299999999</v>
      </c>
      <c r="P283">
        <v>1.55355</v>
      </c>
    </row>
    <row r="284" spans="3:16" x14ac:dyDescent="0.2">
      <c r="C284">
        <v>3427.085</v>
      </c>
      <c r="D284">
        <v>1.40083</v>
      </c>
      <c r="F284">
        <v>3427.085</v>
      </c>
      <c r="G284">
        <v>0.92647000000000002</v>
      </c>
      <c r="I284">
        <v>3427.085</v>
      </c>
      <c r="J284">
        <v>1.6494</v>
      </c>
      <c r="L284">
        <v>3427.085</v>
      </c>
      <c r="M284">
        <v>1.3002100000000001</v>
      </c>
      <c r="O284">
        <v>3427.085</v>
      </c>
      <c r="P284">
        <v>1.5640099999999999</v>
      </c>
    </row>
    <row r="285" spans="3:16" x14ac:dyDescent="0.2">
      <c r="C285">
        <v>3425.0450599999999</v>
      </c>
      <c r="D285">
        <v>1.4118599999999999</v>
      </c>
      <c r="F285">
        <v>3425.0450599999999</v>
      </c>
      <c r="G285">
        <v>0.93101</v>
      </c>
      <c r="I285">
        <v>3425.0450599999999</v>
      </c>
      <c r="J285">
        <v>1.65432</v>
      </c>
      <c r="L285">
        <v>3425.0450599999999</v>
      </c>
      <c r="M285">
        <v>1.3078399999999999</v>
      </c>
      <c r="O285">
        <v>3425.0450599999999</v>
      </c>
      <c r="P285">
        <v>1.5729200000000001</v>
      </c>
    </row>
    <row r="286" spans="3:16" x14ac:dyDescent="0.2">
      <c r="C286">
        <v>3423.00513</v>
      </c>
      <c r="D286">
        <v>1.4250100000000001</v>
      </c>
      <c r="F286">
        <v>3423.00513</v>
      </c>
      <c r="G286">
        <v>0.93793000000000004</v>
      </c>
      <c r="I286">
        <v>3423.00513</v>
      </c>
      <c r="J286">
        <v>1.66018</v>
      </c>
      <c r="L286">
        <v>3423.00513</v>
      </c>
      <c r="M286">
        <v>1.31592</v>
      </c>
      <c r="O286">
        <v>3423.00513</v>
      </c>
      <c r="P286">
        <v>1.581</v>
      </c>
    </row>
    <row r="287" spans="3:16" x14ac:dyDescent="0.2">
      <c r="C287">
        <v>3420.9652000000001</v>
      </c>
      <c r="D287">
        <v>1.4394199999999999</v>
      </c>
      <c r="F287">
        <v>3420.9652000000001</v>
      </c>
      <c r="G287">
        <v>0.94613000000000003</v>
      </c>
      <c r="I287">
        <v>3420.9652000000001</v>
      </c>
      <c r="J287">
        <v>1.6685300000000001</v>
      </c>
      <c r="L287">
        <v>3420.9652000000001</v>
      </c>
      <c r="M287">
        <v>1.32497</v>
      </c>
      <c r="O287">
        <v>3420.9652000000001</v>
      </c>
      <c r="P287">
        <v>1.5896300000000001</v>
      </c>
    </row>
    <row r="288" spans="3:16" x14ac:dyDescent="0.2">
      <c r="C288">
        <v>3418.9252700000002</v>
      </c>
      <c r="D288">
        <v>1.4514400000000001</v>
      </c>
      <c r="F288">
        <v>3418.9252700000002</v>
      </c>
      <c r="G288">
        <v>0.95282999999999995</v>
      </c>
      <c r="I288">
        <v>3418.9252700000002</v>
      </c>
      <c r="J288">
        <v>1.6802999999999999</v>
      </c>
      <c r="L288">
        <v>3418.9252700000002</v>
      </c>
      <c r="M288">
        <v>1.33558</v>
      </c>
      <c r="O288">
        <v>3418.9252700000002</v>
      </c>
      <c r="P288">
        <v>1.6001799999999999</v>
      </c>
    </row>
    <row r="289" spans="3:16" x14ac:dyDescent="0.2">
      <c r="C289">
        <v>3416.8853399999998</v>
      </c>
      <c r="D289">
        <v>1.45835</v>
      </c>
      <c r="F289">
        <v>3416.8853399999998</v>
      </c>
      <c r="G289">
        <v>0.95759000000000005</v>
      </c>
      <c r="I289">
        <v>3416.8853399999998</v>
      </c>
      <c r="J289">
        <v>1.69442</v>
      </c>
      <c r="L289">
        <v>3416.8853399999998</v>
      </c>
      <c r="M289">
        <v>1.34796</v>
      </c>
      <c r="O289">
        <v>3416.8853399999998</v>
      </c>
      <c r="P289">
        <v>1.6130100000000001</v>
      </c>
    </row>
    <row r="290" spans="3:16" x14ac:dyDescent="0.2">
      <c r="C290">
        <v>3414.8454099999999</v>
      </c>
      <c r="D290">
        <v>1.46275</v>
      </c>
      <c r="F290">
        <v>3414.8454099999999</v>
      </c>
      <c r="G290">
        <v>0.96109999999999995</v>
      </c>
      <c r="I290">
        <v>3414.8454099999999</v>
      </c>
      <c r="J290">
        <v>1.70845</v>
      </c>
      <c r="L290">
        <v>3414.8454099999999</v>
      </c>
      <c r="M290">
        <v>1.3612299999999999</v>
      </c>
      <c r="O290">
        <v>3414.8454099999999</v>
      </c>
      <c r="P290">
        <v>1.6273599999999999</v>
      </c>
    </row>
    <row r="291" spans="3:16" x14ac:dyDescent="0.2">
      <c r="C291">
        <v>3412.80548</v>
      </c>
      <c r="D291">
        <v>1.4692799999999999</v>
      </c>
      <c r="F291">
        <v>3412.80548</v>
      </c>
      <c r="G291">
        <v>0.96387</v>
      </c>
      <c r="I291">
        <v>3412.80548</v>
      </c>
      <c r="J291">
        <v>1.7204900000000001</v>
      </c>
      <c r="L291">
        <v>3412.80548</v>
      </c>
      <c r="M291">
        <v>1.3734999999999999</v>
      </c>
      <c r="O291">
        <v>3412.80548</v>
      </c>
      <c r="P291">
        <v>1.64141</v>
      </c>
    </row>
    <row r="292" spans="3:16" x14ac:dyDescent="0.2">
      <c r="C292">
        <v>3410.7655399999999</v>
      </c>
      <c r="D292">
        <v>1.4782299999999999</v>
      </c>
      <c r="F292">
        <v>3410.7655399999999</v>
      </c>
      <c r="G292">
        <v>0.96694999999999998</v>
      </c>
      <c r="I292">
        <v>3410.7655399999999</v>
      </c>
      <c r="J292">
        <v>1.7297899999999999</v>
      </c>
      <c r="L292">
        <v>3410.7655399999999</v>
      </c>
      <c r="M292">
        <v>1.38331</v>
      </c>
      <c r="O292">
        <v>3410.7655399999999</v>
      </c>
      <c r="P292">
        <v>1.65326</v>
      </c>
    </row>
    <row r="293" spans="3:16" x14ac:dyDescent="0.2">
      <c r="C293">
        <v>3408.72561</v>
      </c>
      <c r="D293">
        <v>1.4875700000000001</v>
      </c>
      <c r="F293">
        <v>3408.72561</v>
      </c>
      <c r="G293">
        <v>0.97135000000000005</v>
      </c>
      <c r="I293">
        <v>3408.72561</v>
      </c>
      <c r="J293">
        <v>1.7363999999999999</v>
      </c>
      <c r="L293">
        <v>3408.72561</v>
      </c>
      <c r="M293">
        <v>1.3908100000000001</v>
      </c>
      <c r="O293">
        <v>3408.72561</v>
      </c>
      <c r="P293">
        <v>1.66316</v>
      </c>
    </row>
    <row r="294" spans="3:16" x14ac:dyDescent="0.2">
      <c r="C294">
        <v>3406.68568</v>
      </c>
      <c r="D294">
        <v>1.4975700000000001</v>
      </c>
      <c r="F294">
        <v>3406.68568</v>
      </c>
      <c r="G294">
        <v>0.97687999999999997</v>
      </c>
      <c r="I294">
        <v>3406.68568</v>
      </c>
      <c r="J294">
        <v>1.7411399999999999</v>
      </c>
      <c r="L294">
        <v>3406.68568</v>
      </c>
      <c r="M294">
        <v>1.3969</v>
      </c>
      <c r="O294">
        <v>3406.68568</v>
      </c>
      <c r="P294">
        <v>1.6722900000000001</v>
      </c>
    </row>
    <row r="295" spans="3:16" x14ac:dyDescent="0.2">
      <c r="C295">
        <v>3404.6457500000001</v>
      </c>
      <c r="D295">
        <v>1.50847</v>
      </c>
      <c r="F295">
        <v>3404.6457500000001</v>
      </c>
      <c r="G295">
        <v>0.98331000000000002</v>
      </c>
      <c r="I295">
        <v>3404.6457500000001</v>
      </c>
      <c r="J295">
        <v>1.74522</v>
      </c>
      <c r="L295">
        <v>3404.6457500000001</v>
      </c>
      <c r="M295">
        <v>1.4026000000000001</v>
      </c>
      <c r="O295">
        <v>3404.6457500000001</v>
      </c>
      <c r="P295">
        <v>1.6806700000000001</v>
      </c>
    </row>
    <row r="296" spans="3:16" x14ac:dyDescent="0.2">
      <c r="C296">
        <v>3402.6058200000002</v>
      </c>
      <c r="D296">
        <v>1.51681</v>
      </c>
      <c r="F296">
        <v>3402.6058200000002</v>
      </c>
      <c r="G296">
        <v>0.99080999999999997</v>
      </c>
      <c r="I296">
        <v>3402.6058200000002</v>
      </c>
      <c r="J296">
        <v>1.7497199999999999</v>
      </c>
      <c r="L296">
        <v>3402.6058200000002</v>
      </c>
      <c r="M296">
        <v>1.4088700000000001</v>
      </c>
      <c r="O296">
        <v>3402.6058200000002</v>
      </c>
      <c r="P296">
        <v>1.6884399999999999</v>
      </c>
    </row>
    <row r="297" spans="3:16" x14ac:dyDescent="0.2">
      <c r="C297">
        <v>3400.5658899999999</v>
      </c>
      <c r="D297">
        <v>1.5212699999999999</v>
      </c>
      <c r="F297">
        <v>3400.5658899999999</v>
      </c>
      <c r="G297">
        <v>0.99841000000000002</v>
      </c>
      <c r="I297">
        <v>3400.5658899999999</v>
      </c>
      <c r="J297">
        <v>1.75519</v>
      </c>
      <c r="L297">
        <v>3400.5658899999999</v>
      </c>
      <c r="M297">
        <v>1.4155500000000001</v>
      </c>
      <c r="O297">
        <v>3400.5658899999999</v>
      </c>
      <c r="P297">
        <v>1.69617</v>
      </c>
    </row>
    <row r="298" spans="3:16" x14ac:dyDescent="0.2">
      <c r="C298">
        <v>3398.5259500000002</v>
      </c>
      <c r="D298">
        <v>1.52647</v>
      </c>
      <c r="F298">
        <v>3398.5259500000002</v>
      </c>
      <c r="G298">
        <v>1.0046200000000001</v>
      </c>
      <c r="I298">
        <v>3398.5259500000002</v>
      </c>
      <c r="J298">
        <v>1.76173</v>
      </c>
      <c r="L298">
        <v>3398.5259500000002</v>
      </c>
      <c r="M298">
        <v>1.42194</v>
      </c>
      <c r="O298">
        <v>3398.5259500000002</v>
      </c>
      <c r="P298">
        <v>1.7040299999999999</v>
      </c>
    </row>
    <row r="299" spans="3:16" x14ac:dyDescent="0.2">
      <c r="C299">
        <v>3396.4860199999998</v>
      </c>
      <c r="D299">
        <v>1.53498</v>
      </c>
      <c r="F299">
        <v>3396.4860199999998</v>
      </c>
      <c r="G299">
        <v>1.0091000000000001</v>
      </c>
      <c r="I299">
        <v>3396.4860199999998</v>
      </c>
      <c r="J299">
        <v>1.7690600000000001</v>
      </c>
      <c r="L299">
        <v>3396.4860199999998</v>
      </c>
      <c r="M299">
        <v>1.42824</v>
      </c>
      <c r="O299">
        <v>3396.4860199999998</v>
      </c>
      <c r="P299">
        <v>1.71235</v>
      </c>
    </row>
    <row r="300" spans="3:16" x14ac:dyDescent="0.2">
      <c r="C300">
        <v>3394.4460899999999</v>
      </c>
      <c r="D300">
        <v>1.54409</v>
      </c>
      <c r="F300">
        <v>3394.4460899999999</v>
      </c>
      <c r="G300">
        <v>1.0141100000000001</v>
      </c>
      <c r="I300">
        <v>3394.4460899999999</v>
      </c>
      <c r="J300">
        <v>1.77647</v>
      </c>
      <c r="L300">
        <v>3394.4460899999999</v>
      </c>
      <c r="M300">
        <v>1.4348000000000001</v>
      </c>
      <c r="O300">
        <v>3394.4460899999999</v>
      </c>
      <c r="P300">
        <v>1.72095</v>
      </c>
    </row>
    <row r="301" spans="3:16" x14ac:dyDescent="0.2">
      <c r="C301">
        <v>3392.40616</v>
      </c>
      <c r="D301">
        <v>1.5518799999999999</v>
      </c>
      <c r="F301">
        <v>3392.40616</v>
      </c>
      <c r="G301">
        <v>1.0214000000000001</v>
      </c>
      <c r="I301">
        <v>3392.40616</v>
      </c>
      <c r="J301">
        <v>1.7832600000000001</v>
      </c>
      <c r="L301">
        <v>3392.40616</v>
      </c>
      <c r="M301">
        <v>1.4410700000000001</v>
      </c>
      <c r="O301">
        <v>3392.40616</v>
      </c>
      <c r="P301">
        <v>1.72926</v>
      </c>
    </row>
    <row r="302" spans="3:16" x14ac:dyDescent="0.2">
      <c r="C302">
        <v>3390.3662300000001</v>
      </c>
      <c r="D302">
        <v>1.5595000000000001</v>
      </c>
      <c r="F302">
        <v>3390.3662300000001</v>
      </c>
      <c r="G302">
        <v>1.0278700000000001</v>
      </c>
      <c r="I302">
        <v>3390.3662300000001</v>
      </c>
      <c r="J302">
        <v>1.7890200000000001</v>
      </c>
      <c r="L302">
        <v>3390.3662300000001</v>
      </c>
      <c r="M302">
        <v>1.4467300000000001</v>
      </c>
      <c r="O302">
        <v>3390.3662300000001</v>
      </c>
      <c r="P302">
        <v>1.7371399999999999</v>
      </c>
    </row>
    <row r="303" spans="3:16" x14ac:dyDescent="0.2">
      <c r="C303">
        <v>3388.3263000000002</v>
      </c>
      <c r="D303">
        <v>1.5674600000000001</v>
      </c>
      <c r="F303">
        <v>3388.3263000000002</v>
      </c>
      <c r="G303">
        <v>1.02983</v>
      </c>
      <c r="I303">
        <v>3388.3263000000002</v>
      </c>
      <c r="J303">
        <v>1.7934600000000001</v>
      </c>
      <c r="L303">
        <v>3388.3263000000002</v>
      </c>
      <c r="M303">
        <v>1.45272</v>
      </c>
      <c r="O303">
        <v>3388.3263000000002</v>
      </c>
      <c r="P303">
        <v>1.7443599999999999</v>
      </c>
    </row>
    <row r="304" spans="3:16" x14ac:dyDescent="0.2">
      <c r="C304">
        <v>3386.2863699999998</v>
      </c>
      <c r="D304">
        <v>1.5746899999999999</v>
      </c>
      <c r="F304">
        <v>3386.2863699999998</v>
      </c>
      <c r="G304">
        <v>1.0297499999999999</v>
      </c>
      <c r="I304">
        <v>3386.2863699999998</v>
      </c>
      <c r="J304">
        <v>1.79697</v>
      </c>
      <c r="L304">
        <v>3386.2863699999998</v>
      </c>
      <c r="M304">
        <v>1.45949</v>
      </c>
      <c r="O304">
        <v>3386.2863699999998</v>
      </c>
      <c r="P304">
        <v>1.75091</v>
      </c>
    </row>
    <row r="305" spans="3:16" x14ac:dyDescent="0.2">
      <c r="C305">
        <v>3384.2464300000001</v>
      </c>
      <c r="D305">
        <v>1.58077</v>
      </c>
      <c r="F305">
        <v>3384.2464300000001</v>
      </c>
      <c r="G305">
        <v>1.0321400000000001</v>
      </c>
      <c r="I305">
        <v>3384.2464300000001</v>
      </c>
      <c r="J305">
        <v>1.8008500000000001</v>
      </c>
      <c r="L305">
        <v>3384.2464300000001</v>
      </c>
      <c r="M305">
        <v>1.46634</v>
      </c>
      <c r="O305">
        <v>3384.2464300000001</v>
      </c>
      <c r="P305">
        <v>1.7571600000000001</v>
      </c>
    </row>
    <row r="306" spans="3:16" x14ac:dyDescent="0.2">
      <c r="C306">
        <v>3382.2064999999998</v>
      </c>
      <c r="D306">
        <v>1.58643</v>
      </c>
      <c r="F306">
        <v>3382.2064999999998</v>
      </c>
      <c r="G306">
        <v>1.03694</v>
      </c>
      <c r="I306">
        <v>3382.2064999999998</v>
      </c>
      <c r="J306">
        <v>1.80609</v>
      </c>
      <c r="L306">
        <v>3382.2064999999998</v>
      </c>
      <c r="M306">
        <v>1.4731000000000001</v>
      </c>
      <c r="O306">
        <v>3382.2064999999998</v>
      </c>
      <c r="P306">
        <v>1.7635099999999999</v>
      </c>
    </row>
    <row r="307" spans="3:16" x14ac:dyDescent="0.2">
      <c r="C307">
        <v>3380.1665699999999</v>
      </c>
      <c r="D307">
        <v>1.5924799999999999</v>
      </c>
      <c r="F307">
        <v>3380.1665699999999</v>
      </c>
      <c r="G307">
        <v>1.04145</v>
      </c>
      <c r="I307">
        <v>3380.1665699999999</v>
      </c>
      <c r="J307">
        <v>1.81219</v>
      </c>
      <c r="L307">
        <v>3380.1665699999999</v>
      </c>
      <c r="M307">
        <v>1.48007</v>
      </c>
      <c r="O307">
        <v>3380.1665699999999</v>
      </c>
      <c r="P307">
        <v>1.77061</v>
      </c>
    </row>
    <row r="308" spans="3:16" x14ac:dyDescent="0.2">
      <c r="C308">
        <v>3378.12664</v>
      </c>
      <c r="D308">
        <v>1.5983700000000001</v>
      </c>
      <c r="F308">
        <v>3378.12664</v>
      </c>
      <c r="G308">
        <v>1.0434000000000001</v>
      </c>
      <c r="I308">
        <v>3378.12664</v>
      </c>
      <c r="J308">
        <v>1.81778</v>
      </c>
      <c r="L308">
        <v>3378.12664</v>
      </c>
      <c r="M308">
        <v>1.4870699999999999</v>
      </c>
      <c r="O308">
        <v>3378.12664</v>
      </c>
      <c r="P308">
        <v>1.7786200000000001</v>
      </c>
    </row>
    <row r="309" spans="3:16" x14ac:dyDescent="0.2">
      <c r="C309">
        <v>3376.08671</v>
      </c>
      <c r="D309">
        <v>1.6031899999999999</v>
      </c>
      <c r="F309">
        <v>3376.08671</v>
      </c>
      <c r="G309">
        <v>1.0427900000000001</v>
      </c>
      <c r="I309">
        <v>3376.08671</v>
      </c>
      <c r="J309">
        <v>1.8217399999999999</v>
      </c>
      <c r="L309">
        <v>3376.08671</v>
      </c>
      <c r="M309">
        <v>1.4932099999999999</v>
      </c>
      <c r="O309">
        <v>3376.08671</v>
      </c>
      <c r="P309">
        <v>1.78623</v>
      </c>
    </row>
    <row r="310" spans="3:16" x14ac:dyDescent="0.2">
      <c r="C310">
        <v>3374.0467800000001</v>
      </c>
      <c r="D310">
        <v>1.6068499999999999</v>
      </c>
      <c r="F310">
        <v>3374.0467800000001</v>
      </c>
      <c r="G310">
        <v>1.0427299999999999</v>
      </c>
      <c r="I310">
        <v>3374.0467800000001</v>
      </c>
      <c r="J310">
        <v>1.82358</v>
      </c>
      <c r="L310">
        <v>3374.0467800000001</v>
      </c>
      <c r="M310">
        <v>1.4977400000000001</v>
      </c>
      <c r="O310">
        <v>3374.0467800000001</v>
      </c>
      <c r="P310">
        <v>1.7921499999999999</v>
      </c>
    </row>
    <row r="311" spans="3:16" x14ac:dyDescent="0.2">
      <c r="C311">
        <v>3372.00684</v>
      </c>
      <c r="D311">
        <v>1.60944</v>
      </c>
      <c r="F311">
        <v>3372.00684</v>
      </c>
      <c r="G311">
        <v>1.0455300000000001</v>
      </c>
      <c r="I311">
        <v>3372.00684</v>
      </c>
      <c r="J311">
        <v>1.8235399999999999</v>
      </c>
      <c r="L311">
        <v>3372.00684</v>
      </c>
      <c r="M311">
        <v>1.5010300000000001</v>
      </c>
      <c r="O311">
        <v>3372.00684</v>
      </c>
      <c r="P311">
        <v>1.7963499999999999</v>
      </c>
    </row>
    <row r="312" spans="3:16" x14ac:dyDescent="0.2">
      <c r="C312">
        <v>3369.9669100000001</v>
      </c>
      <c r="D312">
        <v>1.6113299999999999</v>
      </c>
      <c r="F312">
        <v>3369.9669100000001</v>
      </c>
      <c r="G312">
        <v>1.0500100000000001</v>
      </c>
      <c r="I312">
        <v>3369.9669100000001</v>
      </c>
      <c r="J312">
        <v>1.8228</v>
      </c>
      <c r="L312">
        <v>3369.9669100000001</v>
      </c>
      <c r="M312">
        <v>1.5036</v>
      </c>
      <c r="O312">
        <v>3369.9669100000001</v>
      </c>
      <c r="P312">
        <v>1.79969</v>
      </c>
    </row>
    <row r="313" spans="3:16" x14ac:dyDescent="0.2">
      <c r="C313">
        <v>3367.9269800000002</v>
      </c>
      <c r="D313">
        <v>1.61429</v>
      </c>
      <c r="F313">
        <v>3367.9269800000002</v>
      </c>
      <c r="G313">
        <v>1.05524</v>
      </c>
      <c r="I313">
        <v>3367.9269800000002</v>
      </c>
      <c r="J313">
        <v>1.82287</v>
      </c>
      <c r="L313">
        <v>3367.9269800000002</v>
      </c>
      <c r="M313">
        <v>1.5058499999999999</v>
      </c>
      <c r="O313">
        <v>3367.9269800000002</v>
      </c>
      <c r="P313">
        <v>1.8035600000000001</v>
      </c>
    </row>
    <row r="314" spans="3:16" x14ac:dyDescent="0.2">
      <c r="C314">
        <v>3365.8870499999998</v>
      </c>
      <c r="D314">
        <v>1.6190199999999999</v>
      </c>
      <c r="F314">
        <v>3365.8870499999998</v>
      </c>
      <c r="G314">
        <v>1.0609500000000001</v>
      </c>
      <c r="I314">
        <v>3365.8870499999998</v>
      </c>
      <c r="J314">
        <v>1.8246199999999999</v>
      </c>
      <c r="L314">
        <v>3365.8870499999998</v>
      </c>
      <c r="M314">
        <v>1.5085599999999999</v>
      </c>
      <c r="O314">
        <v>3365.8870499999998</v>
      </c>
      <c r="P314">
        <v>1.80884</v>
      </c>
    </row>
    <row r="315" spans="3:16" x14ac:dyDescent="0.2">
      <c r="C315">
        <v>3363.8471199999999</v>
      </c>
      <c r="D315">
        <v>1.6232599999999999</v>
      </c>
      <c r="F315">
        <v>3363.8471199999999</v>
      </c>
      <c r="G315">
        <v>1.06471</v>
      </c>
      <c r="I315">
        <v>3363.8471199999999</v>
      </c>
      <c r="J315">
        <v>1.8279000000000001</v>
      </c>
      <c r="L315">
        <v>3363.8471199999999</v>
      </c>
      <c r="M315">
        <v>1.51179</v>
      </c>
      <c r="O315">
        <v>3363.8471199999999</v>
      </c>
      <c r="P315">
        <v>1.8151900000000001</v>
      </c>
    </row>
    <row r="316" spans="3:16" x14ac:dyDescent="0.2">
      <c r="C316">
        <v>3361.80719</v>
      </c>
      <c r="D316">
        <v>1.62601</v>
      </c>
      <c r="F316">
        <v>3361.80719</v>
      </c>
      <c r="G316">
        <v>1.0644199999999999</v>
      </c>
      <c r="I316">
        <v>3361.80719</v>
      </c>
      <c r="J316">
        <v>1.8319099999999999</v>
      </c>
      <c r="L316">
        <v>3361.80719</v>
      </c>
      <c r="M316">
        <v>1.5151399999999999</v>
      </c>
      <c r="O316">
        <v>3361.80719</v>
      </c>
      <c r="P316">
        <v>1.8215600000000001</v>
      </c>
    </row>
    <row r="317" spans="3:16" x14ac:dyDescent="0.2">
      <c r="C317">
        <v>3359.7672600000001</v>
      </c>
      <c r="D317">
        <v>1.62941</v>
      </c>
      <c r="F317">
        <v>3359.7672600000001</v>
      </c>
      <c r="G317">
        <v>1.0621799999999999</v>
      </c>
      <c r="I317">
        <v>3359.7672600000001</v>
      </c>
      <c r="J317">
        <v>1.8354900000000001</v>
      </c>
      <c r="L317">
        <v>3359.7672600000001</v>
      </c>
      <c r="M317">
        <v>1.5184599999999999</v>
      </c>
      <c r="O317">
        <v>3359.7672600000001</v>
      </c>
      <c r="P317">
        <v>1.8268</v>
      </c>
    </row>
    <row r="318" spans="3:16" x14ac:dyDescent="0.2">
      <c r="C318">
        <v>3357.72732</v>
      </c>
      <c r="D318">
        <v>1.63476</v>
      </c>
      <c r="F318">
        <v>3357.72732</v>
      </c>
      <c r="G318">
        <v>1.0619700000000001</v>
      </c>
      <c r="I318">
        <v>3357.72732</v>
      </c>
      <c r="J318">
        <v>1.8379099999999999</v>
      </c>
      <c r="L318">
        <v>3357.72732</v>
      </c>
      <c r="M318">
        <v>1.52159</v>
      </c>
      <c r="O318">
        <v>3357.72732</v>
      </c>
      <c r="P318">
        <v>1.83043</v>
      </c>
    </row>
    <row r="319" spans="3:16" x14ac:dyDescent="0.2">
      <c r="C319">
        <v>3355.6873900000001</v>
      </c>
      <c r="D319">
        <v>1.6397600000000001</v>
      </c>
      <c r="F319">
        <v>3355.6873900000001</v>
      </c>
      <c r="G319">
        <v>1.06463</v>
      </c>
      <c r="I319">
        <v>3355.6873900000001</v>
      </c>
      <c r="J319">
        <v>1.8394600000000001</v>
      </c>
      <c r="L319">
        <v>3355.6873900000001</v>
      </c>
      <c r="M319">
        <v>1.5249699999999999</v>
      </c>
      <c r="O319">
        <v>3355.6873900000001</v>
      </c>
      <c r="P319">
        <v>1.83297</v>
      </c>
    </row>
    <row r="320" spans="3:16" x14ac:dyDescent="0.2">
      <c r="C320">
        <v>3353.6474600000001</v>
      </c>
      <c r="D320">
        <v>1.6415299999999999</v>
      </c>
      <c r="F320">
        <v>3353.6474600000001</v>
      </c>
      <c r="G320">
        <v>1.06778</v>
      </c>
      <c r="I320">
        <v>3353.6474600000001</v>
      </c>
      <c r="J320">
        <v>1.8409199999999999</v>
      </c>
      <c r="L320">
        <v>3353.6474600000001</v>
      </c>
      <c r="M320">
        <v>1.5289299999999999</v>
      </c>
      <c r="O320">
        <v>3353.6474600000001</v>
      </c>
      <c r="P320">
        <v>1.8355600000000001</v>
      </c>
    </row>
    <row r="321" spans="3:16" x14ac:dyDescent="0.2">
      <c r="C321">
        <v>3351.6075300000002</v>
      </c>
      <c r="D321">
        <v>1.64</v>
      </c>
      <c r="F321">
        <v>3351.6075300000002</v>
      </c>
      <c r="G321">
        <v>1.06881</v>
      </c>
      <c r="I321">
        <v>3351.6075300000002</v>
      </c>
      <c r="J321">
        <v>1.84283</v>
      </c>
      <c r="L321">
        <v>3351.6075300000002</v>
      </c>
      <c r="M321">
        <v>1.53325</v>
      </c>
      <c r="O321">
        <v>3351.6075300000002</v>
      </c>
      <c r="P321">
        <v>1.8393900000000001</v>
      </c>
    </row>
    <row r="322" spans="3:16" x14ac:dyDescent="0.2">
      <c r="C322">
        <v>3349.5675999999999</v>
      </c>
      <c r="D322">
        <v>1.6377200000000001</v>
      </c>
      <c r="F322">
        <v>3349.5675999999999</v>
      </c>
      <c r="G322">
        <v>1.0676699999999999</v>
      </c>
      <c r="I322">
        <v>3349.5675999999999</v>
      </c>
      <c r="J322">
        <v>1.84551</v>
      </c>
      <c r="L322">
        <v>3349.5675999999999</v>
      </c>
      <c r="M322">
        <v>1.53786</v>
      </c>
      <c r="O322">
        <v>3349.5675999999999</v>
      </c>
      <c r="P322">
        <v>1.8447800000000001</v>
      </c>
    </row>
    <row r="323" spans="3:16" x14ac:dyDescent="0.2">
      <c r="C323">
        <v>3347.5276699999999</v>
      </c>
      <c r="D323">
        <v>1.6374899999999999</v>
      </c>
      <c r="F323">
        <v>3347.5276699999999</v>
      </c>
      <c r="G323">
        <v>1.06715</v>
      </c>
      <c r="I323">
        <v>3347.5276699999999</v>
      </c>
      <c r="J323">
        <v>1.84901</v>
      </c>
      <c r="L323">
        <v>3347.5276699999999</v>
      </c>
      <c r="M323">
        <v>1.5423800000000001</v>
      </c>
      <c r="O323">
        <v>3347.5276699999999</v>
      </c>
      <c r="P323">
        <v>1.8505</v>
      </c>
    </row>
    <row r="324" spans="3:16" x14ac:dyDescent="0.2">
      <c r="C324">
        <v>3345.4877299999998</v>
      </c>
      <c r="D324">
        <v>1.6389100000000001</v>
      </c>
      <c r="F324">
        <v>3345.4877299999998</v>
      </c>
      <c r="G324">
        <v>1.06904</v>
      </c>
      <c r="I324">
        <v>3345.4877299999998</v>
      </c>
      <c r="J324">
        <v>1.8526100000000001</v>
      </c>
      <c r="L324">
        <v>3345.4877299999998</v>
      </c>
      <c r="M324">
        <v>1.54583</v>
      </c>
      <c r="O324">
        <v>3345.4877299999998</v>
      </c>
      <c r="P324">
        <v>1.8546100000000001</v>
      </c>
    </row>
    <row r="325" spans="3:16" x14ac:dyDescent="0.2">
      <c r="C325">
        <v>3343.4477999999999</v>
      </c>
      <c r="D325">
        <v>1.6384399999999999</v>
      </c>
      <c r="F325">
        <v>3343.4477999999999</v>
      </c>
      <c r="G325">
        <v>1.0708299999999999</v>
      </c>
      <c r="I325">
        <v>3343.4477999999999</v>
      </c>
      <c r="J325">
        <v>1.8551500000000001</v>
      </c>
      <c r="L325">
        <v>3343.4477999999999</v>
      </c>
      <c r="M325">
        <v>1.54741</v>
      </c>
      <c r="O325">
        <v>3343.4477999999999</v>
      </c>
      <c r="P325">
        <v>1.8563000000000001</v>
      </c>
    </row>
    <row r="326" spans="3:16" x14ac:dyDescent="0.2">
      <c r="C326">
        <v>3341.40787</v>
      </c>
      <c r="D326">
        <v>1.6347499999999999</v>
      </c>
      <c r="F326">
        <v>3341.40787</v>
      </c>
      <c r="G326">
        <v>1.0688899999999999</v>
      </c>
      <c r="I326">
        <v>3341.40787</v>
      </c>
      <c r="J326">
        <v>1.8560099999999999</v>
      </c>
      <c r="L326">
        <v>3341.40787</v>
      </c>
      <c r="M326">
        <v>1.5468900000000001</v>
      </c>
      <c r="O326">
        <v>3341.40787</v>
      </c>
      <c r="P326">
        <v>1.8562000000000001</v>
      </c>
    </row>
    <row r="327" spans="3:16" x14ac:dyDescent="0.2">
      <c r="C327">
        <v>3339.3679400000001</v>
      </c>
      <c r="D327">
        <v>1.6322300000000001</v>
      </c>
      <c r="F327">
        <v>3339.3679400000001</v>
      </c>
      <c r="G327">
        <v>1.06517</v>
      </c>
      <c r="I327">
        <v>3339.3679400000001</v>
      </c>
      <c r="J327">
        <v>1.8555299999999999</v>
      </c>
      <c r="L327">
        <v>3339.3679400000001</v>
      </c>
      <c r="M327">
        <v>1.5451600000000001</v>
      </c>
      <c r="O327">
        <v>3339.3679400000001</v>
      </c>
      <c r="P327">
        <v>1.8556600000000001</v>
      </c>
    </row>
    <row r="328" spans="3:16" x14ac:dyDescent="0.2">
      <c r="C328">
        <v>3337.3280100000002</v>
      </c>
      <c r="D328">
        <v>1.6355999999999999</v>
      </c>
      <c r="F328">
        <v>3337.3280100000002</v>
      </c>
      <c r="G328">
        <v>1.06477</v>
      </c>
      <c r="I328">
        <v>3337.3280100000002</v>
      </c>
      <c r="J328">
        <v>1.8543700000000001</v>
      </c>
      <c r="L328">
        <v>3337.3280100000002</v>
      </c>
      <c r="M328">
        <v>1.54355</v>
      </c>
      <c r="O328">
        <v>3337.3280100000002</v>
      </c>
      <c r="P328">
        <v>1.85588</v>
      </c>
    </row>
    <row r="329" spans="3:16" x14ac:dyDescent="0.2">
      <c r="C329">
        <v>3335.2880799999998</v>
      </c>
      <c r="D329">
        <v>1.64269</v>
      </c>
      <c r="F329">
        <v>3335.2880799999998</v>
      </c>
      <c r="G329">
        <v>1.06714</v>
      </c>
      <c r="I329">
        <v>3335.2880799999998</v>
      </c>
      <c r="J329">
        <v>1.8529800000000001</v>
      </c>
      <c r="L329">
        <v>3335.2880799999998</v>
      </c>
      <c r="M329">
        <v>1.54267</v>
      </c>
      <c r="O329">
        <v>3335.2880799999998</v>
      </c>
      <c r="P329">
        <v>1.8572599999999999</v>
      </c>
    </row>
    <row r="330" spans="3:16" x14ac:dyDescent="0.2">
      <c r="C330">
        <v>3333.2481499999999</v>
      </c>
      <c r="D330">
        <v>1.6465799999999999</v>
      </c>
      <c r="F330">
        <v>3333.2481499999999</v>
      </c>
      <c r="G330">
        <v>1.06738</v>
      </c>
      <c r="I330">
        <v>3333.2481499999999</v>
      </c>
      <c r="J330">
        <v>1.85175</v>
      </c>
      <c r="L330">
        <v>3333.2481499999999</v>
      </c>
      <c r="M330">
        <v>1.5426899999999999</v>
      </c>
      <c r="O330">
        <v>3333.2481499999999</v>
      </c>
      <c r="P330">
        <v>1.85934</v>
      </c>
    </row>
    <row r="331" spans="3:16" x14ac:dyDescent="0.2">
      <c r="C331">
        <v>3331.2082099999998</v>
      </c>
      <c r="D331">
        <v>1.64378</v>
      </c>
      <c r="F331">
        <v>3331.2082099999998</v>
      </c>
      <c r="G331">
        <v>1.0642100000000001</v>
      </c>
      <c r="I331">
        <v>3331.2082099999998</v>
      </c>
      <c r="J331">
        <v>1.8507499999999999</v>
      </c>
      <c r="L331">
        <v>3331.2082099999998</v>
      </c>
      <c r="M331">
        <v>1.54352</v>
      </c>
      <c r="O331">
        <v>3331.2082099999998</v>
      </c>
      <c r="P331">
        <v>1.86117</v>
      </c>
    </row>
    <row r="332" spans="3:16" x14ac:dyDescent="0.2">
      <c r="C332">
        <v>3329.1682799999999</v>
      </c>
      <c r="D332">
        <v>1.63792</v>
      </c>
      <c r="F332">
        <v>3329.1682799999999</v>
      </c>
      <c r="G332">
        <v>1.06077</v>
      </c>
      <c r="I332">
        <v>3329.1682799999999</v>
      </c>
      <c r="J332">
        <v>1.8494999999999999</v>
      </c>
      <c r="L332">
        <v>3329.1682799999999</v>
      </c>
      <c r="M332">
        <v>1.54464</v>
      </c>
      <c r="O332">
        <v>3329.1682799999999</v>
      </c>
      <c r="P332">
        <v>1.86202</v>
      </c>
    </row>
    <row r="333" spans="3:16" x14ac:dyDescent="0.2">
      <c r="C333">
        <v>3327.12835</v>
      </c>
      <c r="D333">
        <v>1.6346000000000001</v>
      </c>
      <c r="F333">
        <v>3327.12835</v>
      </c>
      <c r="G333">
        <v>1.0600700000000001</v>
      </c>
      <c r="I333">
        <v>3327.12835</v>
      </c>
      <c r="J333">
        <v>1.8475200000000001</v>
      </c>
      <c r="L333">
        <v>3327.12835</v>
      </c>
      <c r="M333">
        <v>1.5454399999999999</v>
      </c>
      <c r="O333">
        <v>3327.12835</v>
      </c>
      <c r="P333">
        <v>1.86182</v>
      </c>
    </row>
    <row r="334" spans="3:16" x14ac:dyDescent="0.2">
      <c r="C334">
        <v>3325.08842</v>
      </c>
      <c r="D334">
        <v>1.6340600000000001</v>
      </c>
      <c r="F334">
        <v>3325.08842</v>
      </c>
      <c r="G334">
        <v>1.06145</v>
      </c>
      <c r="I334">
        <v>3325.08842</v>
      </c>
      <c r="J334">
        <v>1.8448599999999999</v>
      </c>
      <c r="L334">
        <v>3325.08842</v>
      </c>
      <c r="M334">
        <v>1.54542</v>
      </c>
      <c r="O334">
        <v>3325.08842</v>
      </c>
      <c r="P334">
        <v>1.8611</v>
      </c>
    </row>
    <row r="335" spans="3:16" x14ac:dyDescent="0.2">
      <c r="C335">
        <v>3323.0484900000001</v>
      </c>
      <c r="D335">
        <v>1.63252</v>
      </c>
      <c r="F335">
        <v>3323.0484900000001</v>
      </c>
      <c r="G335">
        <v>1.0615600000000001</v>
      </c>
      <c r="I335">
        <v>3323.0484900000001</v>
      </c>
      <c r="J335">
        <v>1.84188</v>
      </c>
      <c r="L335">
        <v>3323.0484900000001</v>
      </c>
      <c r="M335">
        <v>1.54484</v>
      </c>
      <c r="O335">
        <v>3323.0484900000001</v>
      </c>
      <c r="P335">
        <v>1.8604700000000001</v>
      </c>
    </row>
    <row r="336" spans="3:16" x14ac:dyDescent="0.2">
      <c r="C336">
        <v>3321.0085600000002</v>
      </c>
      <c r="D336">
        <v>1.6291899999999999</v>
      </c>
      <c r="F336">
        <v>3321.0085600000002</v>
      </c>
      <c r="G336">
        <v>1.0591299999999999</v>
      </c>
      <c r="I336">
        <v>3321.0085600000002</v>
      </c>
      <c r="J336">
        <v>1.8388</v>
      </c>
      <c r="L336">
        <v>3321.0085600000002</v>
      </c>
      <c r="M336">
        <v>1.5445800000000001</v>
      </c>
      <c r="O336">
        <v>3321.0085600000002</v>
      </c>
      <c r="P336">
        <v>1.8599699999999999</v>
      </c>
    </row>
    <row r="337" spans="3:16" x14ac:dyDescent="0.2">
      <c r="C337">
        <v>3318.9686200000001</v>
      </c>
      <c r="D337">
        <v>1.62707</v>
      </c>
      <c r="F337">
        <v>3318.9686200000001</v>
      </c>
      <c r="G337">
        <v>1.0565</v>
      </c>
      <c r="I337">
        <v>3318.9686200000001</v>
      </c>
      <c r="J337">
        <v>1.8355300000000001</v>
      </c>
      <c r="L337">
        <v>3318.9686200000001</v>
      </c>
      <c r="M337">
        <v>1.54474</v>
      </c>
      <c r="O337">
        <v>3318.9686200000001</v>
      </c>
      <c r="P337">
        <v>1.85944</v>
      </c>
    </row>
    <row r="338" spans="3:16" x14ac:dyDescent="0.2">
      <c r="C338">
        <v>3316.9286900000002</v>
      </c>
      <c r="D338">
        <v>1.62697</v>
      </c>
      <c r="F338">
        <v>3316.9286900000002</v>
      </c>
      <c r="G338">
        <v>1.0555300000000001</v>
      </c>
      <c r="I338">
        <v>3316.9286900000002</v>
      </c>
      <c r="J338">
        <v>1.8321400000000001</v>
      </c>
      <c r="L338">
        <v>3316.9286900000002</v>
      </c>
      <c r="M338">
        <v>1.54477</v>
      </c>
      <c r="O338">
        <v>3316.9286900000002</v>
      </c>
      <c r="P338">
        <v>1.8589500000000001</v>
      </c>
    </row>
    <row r="339" spans="3:16" x14ac:dyDescent="0.2">
      <c r="C339">
        <v>3314.8887599999998</v>
      </c>
      <c r="D339">
        <v>1.62592</v>
      </c>
      <c r="F339">
        <v>3314.8887599999998</v>
      </c>
      <c r="G339">
        <v>1.05569</v>
      </c>
      <c r="I339">
        <v>3314.8887599999998</v>
      </c>
      <c r="J339">
        <v>1.8289800000000001</v>
      </c>
      <c r="L339">
        <v>3314.8887599999998</v>
      </c>
      <c r="M339">
        <v>1.54417</v>
      </c>
      <c r="O339">
        <v>3314.8887599999998</v>
      </c>
      <c r="P339">
        <v>1.8582799999999999</v>
      </c>
    </row>
    <row r="340" spans="3:16" x14ac:dyDescent="0.2">
      <c r="C340">
        <v>3312.8488299999999</v>
      </c>
      <c r="D340">
        <v>1.6217999999999999</v>
      </c>
      <c r="F340">
        <v>3312.8488299999999</v>
      </c>
      <c r="G340">
        <v>1.05633</v>
      </c>
      <c r="I340">
        <v>3312.8488299999999</v>
      </c>
      <c r="J340">
        <v>1.8264400000000001</v>
      </c>
      <c r="L340">
        <v>3312.8488299999999</v>
      </c>
      <c r="M340">
        <v>1.5430999999999999</v>
      </c>
      <c r="O340">
        <v>3312.8488299999999</v>
      </c>
      <c r="P340">
        <v>1.85761</v>
      </c>
    </row>
    <row r="341" spans="3:16" x14ac:dyDescent="0.2">
      <c r="C341">
        <v>3310.8089</v>
      </c>
      <c r="D341">
        <v>1.6165799999999999</v>
      </c>
      <c r="F341">
        <v>3310.8089</v>
      </c>
      <c r="G341">
        <v>1.0565599999999999</v>
      </c>
      <c r="I341">
        <v>3310.8089</v>
      </c>
      <c r="J341">
        <v>1.8248500000000001</v>
      </c>
      <c r="L341">
        <v>3310.8089</v>
      </c>
      <c r="M341">
        <v>1.54183</v>
      </c>
      <c r="O341">
        <v>3310.8089</v>
      </c>
      <c r="P341">
        <v>1.85795</v>
      </c>
    </row>
    <row r="342" spans="3:16" x14ac:dyDescent="0.2">
      <c r="C342">
        <v>3308.7689700000001</v>
      </c>
      <c r="D342">
        <v>1.61405</v>
      </c>
      <c r="F342">
        <v>3308.7689700000001</v>
      </c>
      <c r="G342">
        <v>1.0546500000000001</v>
      </c>
      <c r="I342">
        <v>3308.7689700000001</v>
      </c>
      <c r="J342">
        <v>1.8241700000000001</v>
      </c>
      <c r="L342">
        <v>3308.7689700000001</v>
      </c>
      <c r="M342">
        <v>1.5400199999999999</v>
      </c>
      <c r="O342">
        <v>3308.7689700000001</v>
      </c>
      <c r="P342">
        <v>1.8592599999999999</v>
      </c>
    </row>
    <row r="343" spans="3:16" x14ac:dyDescent="0.2">
      <c r="C343">
        <v>3306.7290400000002</v>
      </c>
      <c r="D343">
        <v>1.6145799999999999</v>
      </c>
      <c r="F343">
        <v>3306.7290400000002</v>
      </c>
      <c r="G343">
        <v>1.0502</v>
      </c>
      <c r="I343">
        <v>3306.7290400000002</v>
      </c>
      <c r="J343">
        <v>1.8241400000000001</v>
      </c>
      <c r="L343">
        <v>3306.7290400000002</v>
      </c>
      <c r="M343">
        <v>1.53773</v>
      </c>
      <c r="O343">
        <v>3306.7290400000002</v>
      </c>
      <c r="P343">
        <v>1.86025</v>
      </c>
    </row>
    <row r="344" spans="3:16" x14ac:dyDescent="0.2">
      <c r="C344">
        <v>3304.6891000000001</v>
      </c>
      <c r="D344">
        <v>1.61433</v>
      </c>
      <c r="F344">
        <v>3304.6891000000001</v>
      </c>
      <c r="G344">
        <v>1.0445899999999999</v>
      </c>
      <c r="I344">
        <v>3304.6891000000001</v>
      </c>
      <c r="J344">
        <v>1.82419</v>
      </c>
      <c r="L344">
        <v>3304.6891000000001</v>
      </c>
      <c r="M344">
        <v>1.5355300000000001</v>
      </c>
      <c r="O344">
        <v>3304.6891000000001</v>
      </c>
      <c r="P344">
        <v>1.8599699999999999</v>
      </c>
    </row>
    <row r="345" spans="3:16" x14ac:dyDescent="0.2">
      <c r="C345">
        <v>3302.6491700000001</v>
      </c>
      <c r="D345">
        <v>1.6108199999999999</v>
      </c>
      <c r="F345">
        <v>3302.6491700000001</v>
      </c>
      <c r="G345">
        <v>1.0403800000000001</v>
      </c>
      <c r="I345">
        <v>3302.6491700000001</v>
      </c>
      <c r="J345">
        <v>1.82348</v>
      </c>
      <c r="L345">
        <v>3302.6491700000001</v>
      </c>
      <c r="M345">
        <v>1.5335099999999999</v>
      </c>
      <c r="O345">
        <v>3302.6491700000001</v>
      </c>
      <c r="P345">
        <v>1.8583400000000001</v>
      </c>
    </row>
    <row r="346" spans="3:16" x14ac:dyDescent="0.2">
      <c r="C346">
        <v>3300.6092400000002</v>
      </c>
      <c r="D346">
        <v>1.6065400000000001</v>
      </c>
      <c r="F346">
        <v>3300.6092400000002</v>
      </c>
      <c r="G346">
        <v>1.0392600000000001</v>
      </c>
      <c r="I346">
        <v>3300.6092400000002</v>
      </c>
      <c r="J346">
        <v>1.8216000000000001</v>
      </c>
      <c r="L346">
        <v>3300.6092400000002</v>
      </c>
      <c r="M346">
        <v>1.5315700000000001</v>
      </c>
      <c r="O346">
        <v>3300.6092400000002</v>
      </c>
      <c r="P346">
        <v>1.85598</v>
      </c>
    </row>
    <row r="347" spans="3:16" x14ac:dyDescent="0.2">
      <c r="C347">
        <v>3298.5693099999999</v>
      </c>
      <c r="D347">
        <v>1.60449</v>
      </c>
      <c r="F347">
        <v>3298.5693099999999</v>
      </c>
      <c r="G347">
        <v>1.03979</v>
      </c>
      <c r="I347">
        <v>3298.5693099999999</v>
      </c>
      <c r="J347">
        <v>1.8187500000000001</v>
      </c>
      <c r="L347">
        <v>3298.5693099999999</v>
      </c>
      <c r="M347">
        <v>1.52972</v>
      </c>
      <c r="O347">
        <v>3298.5693099999999</v>
      </c>
      <c r="P347">
        <v>1.85321</v>
      </c>
    </row>
    <row r="348" spans="3:16" x14ac:dyDescent="0.2">
      <c r="C348">
        <v>3296.5293799999999</v>
      </c>
      <c r="D348">
        <v>1.60293</v>
      </c>
      <c r="F348">
        <v>3296.5293799999999</v>
      </c>
      <c r="G348">
        <v>1.0388200000000001</v>
      </c>
      <c r="I348">
        <v>3296.5293799999999</v>
      </c>
      <c r="J348">
        <v>1.8152900000000001</v>
      </c>
      <c r="L348">
        <v>3296.5293799999999</v>
      </c>
      <c r="M348">
        <v>1.5279400000000001</v>
      </c>
      <c r="O348">
        <v>3296.5293799999999</v>
      </c>
      <c r="P348">
        <v>1.8499699999999999</v>
      </c>
    </row>
    <row r="349" spans="3:16" x14ac:dyDescent="0.2">
      <c r="C349">
        <v>3294.48945</v>
      </c>
      <c r="D349">
        <v>1.5987800000000001</v>
      </c>
      <c r="F349">
        <v>3294.48945</v>
      </c>
      <c r="G349">
        <v>1.03545</v>
      </c>
      <c r="I349">
        <v>3294.48945</v>
      </c>
      <c r="J349">
        <v>1.8113600000000001</v>
      </c>
      <c r="L349">
        <v>3294.48945</v>
      </c>
      <c r="M349">
        <v>1.526</v>
      </c>
      <c r="O349">
        <v>3294.48945</v>
      </c>
      <c r="P349">
        <v>1.8468100000000001</v>
      </c>
    </row>
    <row r="350" spans="3:16" x14ac:dyDescent="0.2">
      <c r="C350">
        <v>3292.4495099999999</v>
      </c>
      <c r="D350">
        <v>1.59283</v>
      </c>
      <c r="F350">
        <v>3292.4495099999999</v>
      </c>
      <c r="G350">
        <v>1.0322899999999999</v>
      </c>
      <c r="I350">
        <v>3292.4495099999999</v>
      </c>
      <c r="J350">
        <v>1.80688</v>
      </c>
      <c r="L350">
        <v>3292.4495099999999</v>
      </c>
      <c r="M350">
        <v>1.5238700000000001</v>
      </c>
      <c r="O350">
        <v>3292.4495099999999</v>
      </c>
      <c r="P350">
        <v>1.8440300000000001</v>
      </c>
    </row>
    <row r="351" spans="3:16" x14ac:dyDescent="0.2">
      <c r="C351">
        <v>3290.40958</v>
      </c>
      <c r="D351">
        <v>1.5874299999999999</v>
      </c>
      <c r="F351">
        <v>3290.40958</v>
      </c>
      <c r="G351">
        <v>1.03081</v>
      </c>
      <c r="I351">
        <v>3290.40958</v>
      </c>
      <c r="J351">
        <v>1.8021100000000001</v>
      </c>
      <c r="L351">
        <v>3290.40958</v>
      </c>
      <c r="M351">
        <v>1.52166</v>
      </c>
      <c r="O351">
        <v>3290.40958</v>
      </c>
      <c r="P351">
        <v>1.8412299999999999</v>
      </c>
    </row>
    <row r="352" spans="3:16" x14ac:dyDescent="0.2">
      <c r="C352">
        <v>3288.3696500000001</v>
      </c>
      <c r="D352">
        <v>1.5824100000000001</v>
      </c>
      <c r="F352">
        <v>3288.3696500000001</v>
      </c>
      <c r="G352">
        <v>1.02895</v>
      </c>
      <c r="I352">
        <v>3288.3696500000001</v>
      </c>
      <c r="J352">
        <v>1.7975000000000001</v>
      </c>
      <c r="L352">
        <v>3288.3696500000001</v>
      </c>
      <c r="M352">
        <v>1.5192399999999999</v>
      </c>
      <c r="O352">
        <v>3288.3696500000001</v>
      </c>
      <c r="P352">
        <v>1.8380300000000001</v>
      </c>
    </row>
    <row r="353" spans="3:16" x14ac:dyDescent="0.2">
      <c r="C353">
        <v>3286.3297200000002</v>
      </c>
      <c r="D353">
        <v>1.57666</v>
      </c>
      <c r="F353">
        <v>3286.3297200000002</v>
      </c>
      <c r="G353">
        <v>1.0256400000000001</v>
      </c>
      <c r="I353">
        <v>3286.3297200000002</v>
      </c>
      <c r="J353">
        <v>1.7931699999999999</v>
      </c>
      <c r="L353">
        <v>3286.3297200000002</v>
      </c>
      <c r="M353">
        <v>1.5162</v>
      </c>
      <c r="O353">
        <v>3286.3297200000002</v>
      </c>
      <c r="P353">
        <v>1.83403</v>
      </c>
    </row>
    <row r="354" spans="3:16" x14ac:dyDescent="0.2">
      <c r="C354">
        <v>3284.2897899999998</v>
      </c>
      <c r="D354">
        <v>1.5711599999999999</v>
      </c>
      <c r="F354">
        <v>3284.2897899999998</v>
      </c>
      <c r="G354">
        <v>1.02203</v>
      </c>
      <c r="I354">
        <v>3284.2897899999998</v>
      </c>
      <c r="J354">
        <v>1.7890999999999999</v>
      </c>
      <c r="L354">
        <v>3284.2897899999998</v>
      </c>
      <c r="M354">
        <v>1.5125</v>
      </c>
      <c r="O354">
        <v>3284.2897899999998</v>
      </c>
      <c r="P354">
        <v>1.8293900000000001</v>
      </c>
    </row>
    <row r="355" spans="3:16" x14ac:dyDescent="0.2">
      <c r="C355">
        <v>3282.2498599999999</v>
      </c>
      <c r="D355">
        <v>1.5673699999999999</v>
      </c>
      <c r="F355">
        <v>3282.2498599999999</v>
      </c>
      <c r="G355">
        <v>1.0184899999999999</v>
      </c>
      <c r="I355">
        <v>3282.2498599999999</v>
      </c>
      <c r="J355">
        <v>1.7853600000000001</v>
      </c>
      <c r="L355">
        <v>3282.2498599999999</v>
      </c>
      <c r="M355">
        <v>1.50858</v>
      </c>
      <c r="O355">
        <v>3282.2498599999999</v>
      </c>
      <c r="P355">
        <v>1.82483</v>
      </c>
    </row>
    <row r="356" spans="3:16" x14ac:dyDescent="0.2">
      <c r="C356">
        <v>3280.20993</v>
      </c>
      <c r="D356">
        <v>1.56457</v>
      </c>
      <c r="F356">
        <v>3280.20993</v>
      </c>
      <c r="G356">
        <v>1.01529</v>
      </c>
      <c r="I356">
        <v>3280.20993</v>
      </c>
      <c r="J356">
        <v>1.7820400000000001</v>
      </c>
      <c r="L356">
        <v>3280.20993</v>
      </c>
      <c r="M356">
        <v>1.5041199999999999</v>
      </c>
      <c r="O356">
        <v>3280.20993</v>
      </c>
      <c r="P356">
        <v>1.82012</v>
      </c>
    </row>
    <row r="357" spans="3:16" x14ac:dyDescent="0.2">
      <c r="C357">
        <v>3278.1699899999999</v>
      </c>
      <c r="D357">
        <v>1.5606500000000001</v>
      </c>
      <c r="F357">
        <v>3278.1699899999999</v>
      </c>
      <c r="G357">
        <v>1.0143500000000001</v>
      </c>
      <c r="I357">
        <v>3278.1699899999999</v>
      </c>
      <c r="J357">
        <v>1.7789999999999999</v>
      </c>
      <c r="L357">
        <v>3278.1699899999999</v>
      </c>
      <c r="M357">
        <v>1.4987699999999999</v>
      </c>
      <c r="O357">
        <v>3278.1699899999999</v>
      </c>
      <c r="P357">
        <v>1.81525</v>
      </c>
    </row>
    <row r="358" spans="3:16" x14ac:dyDescent="0.2">
      <c r="C358">
        <v>3276.13006</v>
      </c>
      <c r="D358">
        <v>1.55521</v>
      </c>
      <c r="F358">
        <v>3276.13006</v>
      </c>
      <c r="G358">
        <v>1.0157099999999999</v>
      </c>
      <c r="I358">
        <v>3276.13006</v>
      </c>
      <c r="J358">
        <v>1.7761</v>
      </c>
      <c r="L358">
        <v>3276.13006</v>
      </c>
      <c r="M358">
        <v>1.49343</v>
      </c>
      <c r="O358">
        <v>3276.13006</v>
      </c>
      <c r="P358">
        <v>1.8115600000000001</v>
      </c>
    </row>
    <row r="359" spans="3:16" x14ac:dyDescent="0.2">
      <c r="C359">
        <v>3274.09013</v>
      </c>
      <c r="D359">
        <v>1.5500100000000001</v>
      </c>
      <c r="F359">
        <v>3274.09013</v>
      </c>
      <c r="G359">
        <v>1.0164200000000001</v>
      </c>
      <c r="I359">
        <v>3274.09013</v>
      </c>
      <c r="J359">
        <v>1.7733399999999999</v>
      </c>
      <c r="L359">
        <v>3274.09013</v>
      </c>
      <c r="M359">
        <v>1.4885600000000001</v>
      </c>
      <c r="O359">
        <v>3274.09013</v>
      </c>
      <c r="P359">
        <v>1.80911</v>
      </c>
    </row>
    <row r="360" spans="3:16" x14ac:dyDescent="0.2">
      <c r="C360">
        <v>3272.0502000000001</v>
      </c>
      <c r="D360">
        <v>1.54617</v>
      </c>
      <c r="F360">
        <v>3272.0502000000001</v>
      </c>
      <c r="G360">
        <v>1.01528</v>
      </c>
      <c r="I360">
        <v>3272.0502000000001</v>
      </c>
      <c r="J360">
        <v>1.77057</v>
      </c>
      <c r="L360">
        <v>3272.0502000000001</v>
      </c>
      <c r="M360">
        <v>1.4838199999999999</v>
      </c>
      <c r="O360">
        <v>3272.0502000000001</v>
      </c>
      <c r="P360">
        <v>1.8063499999999999</v>
      </c>
    </row>
    <row r="361" spans="3:16" x14ac:dyDescent="0.2">
      <c r="C361">
        <v>3270.0102700000002</v>
      </c>
      <c r="D361">
        <v>1.5423199999999999</v>
      </c>
      <c r="F361">
        <v>3270.0102700000002</v>
      </c>
      <c r="G361">
        <v>1.01207</v>
      </c>
      <c r="I361">
        <v>3270.0102700000002</v>
      </c>
      <c r="J361">
        <v>1.76738</v>
      </c>
      <c r="L361">
        <v>3270.0102700000002</v>
      </c>
      <c r="M361">
        <v>1.47905</v>
      </c>
      <c r="O361">
        <v>3270.0102700000002</v>
      </c>
      <c r="P361">
        <v>1.80213</v>
      </c>
    </row>
    <row r="362" spans="3:16" x14ac:dyDescent="0.2">
      <c r="C362">
        <v>3267.9703399999999</v>
      </c>
      <c r="D362">
        <v>1.53687</v>
      </c>
      <c r="F362">
        <v>3267.9703399999999</v>
      </c>
      <c r="G362">
        <v>1.00529</v>
      </c>
      <c r="I362">
        <v>3267.9703399999999</v>
      </c>
      <c r="J362">
        <v>1.76336</v>
      </c>
      <c r="L362">
        <v>3267.9703399999999</v>
      </c>
      <c r="M362">
        <v>1.47437</v>
      </c>
      <c r="O362">
        <v>3267.9703399999999</v>
      </c>
      <c r="P362">
        <v>1.7960799999999999</v>
      </c>
    </row>
    <row r="363" spans="3:16" x14ac:dyDescent="0.2">
      <c r="C363">
        <v>3265.9304000000002</v>
      </c>
      <c r="D363">
        <v>1.5305</v>
      </c>
      <c r="F363">
        <v>3265.9304000000002</v>
      </c>
      <c r="G363">
        <v>0.99517</v>
      </c>
      <c r="I363">
        <v>3265.9304000000002</v>
      </c>
      <c r="J363">
        <v>1.7584299999999999</v>
      </c>
      <c r="L363">
        <v>3265.9304000000002</v>
      </c>
      <c r="M363">
        <v>1.4699800000000001</v>
      </c>
      <c r="O363">
        <v>3265.9304000000002</v>
      </c>
      <c r="P363">
        <v>1.78867</v>
      </c>
    </row>
    <row r="364" spans="3:16" x14ac:dyDescent="0.2">
      <c r="C364">
        <v>3263.8904699999998</v>
      </c>
      <c r="D364">
        <v>1.5240899999999999</v>
      </c>
      <c r="F364">
        <v>3263.8904699999998</v>
      </c>
      <c r="G364">
        <v>0.98504999999999998</v>
      </c>
      <c r="I364">
        <v>3263.8904699999998</v>
      </c>
      <c r="J364">
        <v>1.7528300000000001</v>
      </c>
      <c r="L364">
        <v>3263.8904699999998</v>
      </c>
      <c r="M364">
        <v>1.4655100000000001</v>
      </c>
      <c r="O364">
        <v>3263.8904699999998</v>
      </c>
      <c r="P364">
        <v>1.7803899999999999</v>
      </c>
    </row>
    <row r="365" spans="3:16" x14ac:dyDescent="0.2">
      <c r="C365">
        <v>3261.8505399999999</v>
      </c>
      <c r="D365">
        <v>1.5170300000000001</v>
      </c>
      <c r="F365">
        <v>3261.8505399999999</v>
      </c>
      <c r="G365">
        <v>0.97865000000000002</v>
      </c>
      <c r="I365">
        <v>3261.8505399999999</v>
      </c>
      <c r="J365">
        <v>1.7468600000000001</v>
      </c>
      <c r="L365">
        <v>3261.8505399999999</v>
      </c>
      <c r="M365">
        <v>1.46058</v>
      </c>
      <c r="O365">
        <v>3261.8505399999999</v>
      </c>
      <c r="P365">
        <v>1.7717400000000001</v>
      </c>
    </row>
    <row r="366" spans="3:16" x14ac:dyDescent="0.2">
      <c r="C366">
        <v>3259.81061</v>
      </c>
      <c r="D366">
        <v>1.5084500000000001</v>
      </c>
      <c r="F366">
        <v>3259.81061</v>
      </c>
      <c r="G366">
        <v>0.97668999999999995</v>
      </c>
      <c r="I366">
        <v>3259.81061</v>
      </c>
      <c r="J366">
        <v>1.74078</v>
      </c>
      <c r="L366">
        <v>3259.81061</v>
      </c>
      <c r="M366">
        <v>1.45547</v>
      </c>
      <c r="O366">
        <v>3259.81061</v>
      </c>
      <c r="P366">
        <v>1.7642899999999999</v>
      </c>
    </row>
    <row r="367" spans="3:16" x14ac:dyDescent="0.2">
      <c r="C367">
        <v>3257.7706800000001</v>
      </c>
      <c r="D367">
        <v>1.49925</v>
      </c>
      <c r="F367">
        <v>3257.7706800000001</v>
      </c>
      <c r="G367">
        <v>0.97626999999999997</v>
      </c>
      <c r="I367">
        <v>3257.7706800000001</v>
      </c>
      <c r="J367">
        <v>1.7346600000000001</v>
      </c>
      <c r="L367">
        <v>3257.7706800000001</v>
      </c>
      <c r="M367">
        <v>1.4501299999999999</v>
      </c>
      <c r="O367">
        <v>3257.7706800000001</v>
      </c>
      <c r="P367">
        <v>1.75823</v>
      </c>
    </row>
    <row r="368" spans="3:16" x14ac:dyDescent="0.2">
      <c r="C368">
        <v>3255.7307500000002</v>
      </c>
      <c r="D368">
        <v>1.4909300000000001</v>
      </c>
      <c r="F368">
        <v>3255.7307500000002</v>
      </c>
      <c r="G368">
        <v>0.97340000000000004</v>
      </c>
      <c r="I368">
        <v>3255.7307500000002</v>
      </c>
      <c r="J368">
        <v>1.7283200000000001</v>
      </c>
      <c r="L368">
        <v>3255.7307500000002</v>
      </c>
      <c r="M368">
        <v>1.4443999999999999</v>
      </c>
      <c r="O368">
        <v>3255.7307500000002</v>
      </c>
      <c r="P368">
        <v>1.7523200000000001</v>
      </c>
    </row>
    <row r="369" spans="3:16" x14ac:dyDescent="0.2">
      <c r="C369">
        <v>3253.6908100000001</v>
      </c>
      <c r="D369">
        <v>1.48434</v>
      </c>
      <c r="F369">
        <v>3253.6908100000001</v>
      </c>
      <c r="G369">
        <v>0.96757000000000004</v>
      </c>
      <c r="I369">
        <v>3253.6908100000001</v>
      </c>
      <c r="J369">
        <v>1.7215400000000001</v>
      </c>
      <c r="L369">
        <v>3253.6908100000001</v>
      </c>
      <c r="M369">
        <v>1.4385300000000001</v>
      </c>
      <c r="O369">
        <v>3253.6908100000001</v>
      </c>
      <c r="P369">
        <v>1.7461199999999999</v>
      </c>
    </row>
    <row r="370" spans="3:16" x14ac:dyDescent="0.2">
      <c r="C370">
        <v>3251.6508800000001</v>
      </c>
      <c r="D370">
        <v>1.4795499999999999</v>
      </c>
      <c r="F370">
        <v>3251.6508800000001</v>
      </c>
      <c r="G370">
        <v>0.96226999999999996</v>
      </c>
      <c r="I370">
        <v>3251.6508800000001</v>
      </c>
      <c r="J370">
        <v>1.7143200000000001</v>
      </c>
      <c r="L370">
        <v>3251.6508800000001</v>
      </c>
      <c r="M370">
        <v>1.4324300000000001</v>
      </c>
      <c r="O370">
        <v>3251.6508800000001</v>
      </c>
      <c r="P370">
        <v>1.73908</v>
      </c>
    </row>
    <row r="371" spans="3:16" x14ac:dyDescent="0.2">
      <c r="C371">
        <v>3249.6109499999998</v>
      </c>
      <c r="D371">
        <v>1.47533</v>
      </c>
      <c r="F371">
        <v>3249.6109499999998</v>
      </c>
      <c r="G371">
        <v>0.95989000000000002</v>
      </c>
      <c r="I371">
        <v>3249.6109499999998</v>
      </c>
      <c r="J371">
        <v>1.70689</v>
      </c>
      <c r="L371">
        <v>3249.6109499999998</v>
      </c>
      <c r="M371">
        <v>1.4258599999999999</v>
      </c>
      <c r="O371">
        <v>3249.6109499999998</v>
      </c>
      <c r="P371">
        <v>1.7306999999999999</v>
      </c>
    </row>
    <row r="372" spans="3:16" x14ac:dyDescent="0.2">
      <c r="C372">
        <v>3247.5710199999999</v>
      </c>
      <c r="D372">
        <v>1.4704600000000001</v>
      </c>
      <c r="F372">
        <v>3247.5710199999999</v>
      </c>
      <c r="G372">
        <v>0.95864000000000005</v>
      </c>
      <c r="I372">
        <v>3247.5710199999999</v>
      </c>
      <c r="J372">
        <v>1.6997199999999999</v>
      </c>
      <c r="L372">
        <v>3247.5710199999999</v>
      </c>
      <c r="M372">
        <v>1.41886</v>
      </c>
      <c r="O372">
        <v>3247.5710199999999</v>
      </c>
      <c r="P372">
        <v>1.7216400000000001</v>
      </c>
    </row>
    <row r="373" spans="3:16" x14ac:dyDescent="0.2">
      <c r="C373">
        <v>3245.5310899999999</v>
      </c>
      <c r="D373">
        <v>1.4642299999999999</v>
      </c>
      <c r="F373">
        <v>3245.5310899999999</v>
      </c>
      <c r="G373">
        <v>0.95501000000000003</v>
      </c>
      <c r="I373">
        <v>3245.5310899999999</v>
      </c>
      <c r="J373">
        <v>1.6934400000000001</v>
      </c>
      <c r="L373">
        <v>3245.5310899999999</v>
      </c>
      <c r="M373">
        <v>1.4114899999999999</v>
      </c>
      <c r="O373">
        <v>3245.5310899999999</v>
      </c>
      <c r="P373">
        <v>1.7130099999999999</v>
      </c>
    </row>
    <row r="374" spans="3:16" x14ac:dyDescent="0.2">
      <c r="C374">
        <v>3243.49116</v>
      </c>
      <c r="D374">
        <v>1.4560999999999999</v>
      </c>
      <c r="F374">
        <v>3243.49116</v>
      </c>
      <c r="G374">
        <v>0.94818999999999998</v>
      </c>
      <c r="I374">
        <v>3243.49116</v>
      </c>
      <c r="J374">
        <v>1.68866</v>
      </c>
      <c r="L374">
        <v>3243.49116</v>
      </c>
      <c r="M374">
        <v>1.4041699999999999</v>
      </c>
      <c r="O374">
        <v>3243.49116</v>
      </c>
      <c r="P374">
        <v>1.7059599999999999</v>
      </c>
    </row>
    <row r="375" spans="3:16" x14ac:dyDescent="0.2">
      <c r="C375">
        <v>3241.4512300000001</v>
      </c>
      <c r="D375">
        <v>1.44617</v>
      </c>
      <c r="F375">
        <v>3241.4512300000001</v>
      </c>
      <c r="G375">
        <v>0.94077</v>
      </c>
      <c r="I375">
        <v>3241.4512300000001</v>
      </c>
      <c r="J375">
        <v>1.68536</v>
      </c>
      <c r="L375">
        <v>3241.4512300000001</v>
      </c>
      <c r="M375">
        <v>1.39771</v>
      </c>
      <c r="O375">
        <v>3241.4512300000001</v>
      </c>
      <c r="P375">
        <v>1.7005699999999999</v>
      </c>
    </row>
    <row r="376" spans="3:16" x14ac:dyDescent="0.2">
      <c r="C376">
        <v>3239.41129</v>
      </c>
      <c r="D376">
        <v>1.4361999999999999</v>
      </c>
      <c r="F376">
        <v>3239.41129</v>
      </c>
      <c r="G376">
        <v>0.93567</v>
      </c>
      <c r="I376">
        <v>3239.41129</v>
      </c>
      <c r="J376">
        <v>1.68252</v>
      </c>
      <c r="L376">
        <v>3239.41129</v>
      </c>
      <c r="M376">
        <v>1.3922699999999999</v>
      </c>
      <c r="O376">
        <v>3239.41129</v>
      </c>
      <c r="P376">
        <v>1.6958800000000001</v>
      </c>
    </row>
    <row r="377" spans="3:16" x14ac:dyDescent="0.2">
      <c r="C377">
        <v>3237.3713600000001</v>
      </c>
      <c r="D377">
        <v>1.4281299999999999</v>
      </c>
      <c r="F377">
        <v>3237.3713600000001</v>
      </c>
      <c r="G377">
        <v>0.93376999999999999</v>
      </c>
      <c r="I377">
        <v>3237.3713600000001</v>
      </c>
      <c r="J377">
        <v>1.6789700000000001</v>
      </c>
      <c r="L377">
        <v>3237.3713600000001</v>
      </c>
      <c r="M377">
        <v>1.38714</v>
      </c>
      <c r="O377">
        <v>3237.3713600000001</v>
      </c>
      <c r="P377">
        <v>1.6908099999999999</v>
      </c>
    </row>
    <row r="378" spans="3:16" x14ac:dyDescent="0.2">
      <c r="C378">
        <v>3235.3314300000002</v>
      </c>
      <c r="D378">
        <v>1.4213800000000001</v>
      </c>
      <c r="F378">
        <v>3235.3314300000002</v>
      </c>
      <c r="G378">
        <v>0.93342999999999998</v>
      </c>
      <c r="I378">
        <v>3235.3314300000002</v>
      </c>
      <c r="J378">
        <v>1.67395</v>
      </c>
      <c r="L378">
        <v>3235.3314300000002</v>
      </c>
      <c r="M378">
        <v>1.3813299999999999</v>
      </c>
      <c r="O378">
        <v>3235.3314300000002</v>
      </c>
      <c r="P378">
        <v>1.6838</v>
      </c>
    </row>
    <row r="379" spans="3:16" x14ac:dyDescent="0.2">
      <c r="C379">
        <v>3233.2914999999998</v>
      </c>
      <c r="D379">
        <v>1.41384</v>
      </c>
      <c r="F379">
        <v>3233.2914999999998</v>
      </c>
      <c r="G379">
        <v>0.93110999999999999</v>
      </c>
      <c r="I379">
        <v>3233.2914999999998</v>
      </c>
      <c r="J379">
        <v>1.6669799999999999</v>
      </c>
      <c r="L379">
        <v>3233.2914999999998</v>
      </c>
      <c r="M379">
        <v>1.37453</v>
      </c>
      <c r="O379">
        <v>3233.2914999999998</v>
      </c>
      <c r="P379">
        <v>1.67425</v>
      </c>
    </row>
    <row r="380" spans="3:16" x14ac:dyDescent="0.2">
      <c r="C380">
        <v>3231.2515699999999</v>
      </c>
      <c r="D380">
        <v>1.40479</v>
      </c>
      <c r="F380">
        <v>3231.2515699999999</v>
      </c>
      <c r="G380">
        <v>0.92515999999999998</v>
      </c>
      <c r="I380">
        <v>3231.2515699999999</v>
      </c>
      <c r="J380">
        <v>1.65804</v>
      </c>
      <c r="L380">
        <v>3231.2515699999999</v>
      </c>
      <c r="M380">
        <v>1.3672800000000001</v>
      </c>
      <c r="O380">
        <v>3231.2515699999999</v>
      </c>
      <c r="P380">
        <v>1.66371</v>
      </c>
    </row>
    <row r="381" spans="3:16" x14ac:dyDescent="0.2">
      <c r="C381">
        <v>3229.21164</v>
      </c>
      <c r="D381">
        <v>1.39592</v>
      </c>
      <c r="F381">
        <v>3229.21164</v>
      </c>
      <c r="G381">
        <v>0.91842000000000001</v>
      </c>
      <c r="I381">
        <v>3229.21164</v>
      </c>
      <c r="J381">
        <v>1.6481300000000001</v>
      </c>
      <c r="L381">
        <v>3229.21164</v>
      </c>
      <c r="M381">
        <v>1.3595999999999999</v>
      </c>
      <c r="O381">
        <v>3229.21164</v>
      </c>
      <c r="P381">
        <v>1.6538200000000001</v>
      </c>
    </row>
    <row r="382" spans="3:16" x14ac:dyDescent="0.2">
      <c r="C382">
        <v>3227.1716999999999</v>
      </c>
      <c r="D382">
        <v>1.38862</v>
      </c>
      <c r="F382">
        <v>3227.1716999999999</v>
      </c>
      <c r="G382">
        <v>0.91415999999999997</v>
      </c>
      <c r="I382">
        <v>3227.1716999999999</v>
      </c>
      <c r="J382">
        <v>1.63856</v>
      </c>
      <c r="L382">
        <v>3227.1716999999999</v>
      </c>
      <c r="M382">
        <v>1.3513599999999999</v>
      </c>
      <c r="O382">
        <v>3227.1716999999999</v>
      </c>
      <c r="P382">
        <v>1.6449199999999999</v>
      </c>
    </row>
    <row r="383" spans="3:16" x14ac:dyDescent="0.2">
      <c r="C383">
        <v>3225.13177</v>
      </c>
      <c r="D383">
        <v>1.3813500000000001</v>
      </c>
      <c r="F383">
        <v>3225.13177</v>
      </c>
      <c r="G383">
        <v>0.91110999999999998</v>
      </c>
      <c r="I383">
        <v>3225.13177</v>
      </c>
      <c r="J383">
        <v>1.6296600000000001</v>
      </c>
      <c r="L383">
        <v>3225.13177</v>
      </c>
      <c r="M383">
        <v>1.34358</v>
      </c>
      <c r="O383">
        <v>3225.13177</v>
      </c>
      <c r="P383">
        <v>1.6367700000000001</v>
      </c>
    </row>
    <row r="384" spans="3:16" x14ac:dyDescent="0.2">
      <c r="C384">
        <v>3223.09184</v>
      </c>
      <c r="D384">
        <v>1.3720300000000001</v>
      </c>
      <c r="F384">
        <v>3223.09184</v>
      </c>
      <c r="G384">
        <v>0.90641000000000005</v>
      </c>
      <c r="I384">
        <v>3223.09184</v>
      </c>
      <c r="J384">
        <v>1.62103</v>
      </c>
      <c r="L384">
        <v>3223.09184</v>
      </c>
      <c r="M384">
        <v>1.3366800000000001</v>
      </c>
      <c r="O384">
        <v>3223.09184</v>
      </c>
      <c r="P384">
        <v>1.62873</v>
      </c>
    </row>
    <row r="385" spans="3:16" x14ac:dyDescent="0.2">
      <c r="C385">
        <v>3221.0519100000001</v>
      </c>
      <c r="D385">
        <v>1.3610899999999999</v>
      </c>
      <c r="F385">
        <v>3221.0519100000001</v>
      </c>
      <c r="G385">
        <v>0.90007000000000004</v>
      </c>
      <c r="I385">
        <v>3221.0519100000001</v>
      </c>
      <c r="J385">
        <v>1.61266</v>
      </c>
      <c r="L385">
        <v>3221.0519100000001</v>
      </c>
      <c r="M385">
        <v>1.3291900000000001</v>
      </c>
      <c r="O385">
        <v>3221.0519100000001</v>
      </c>
      <c r="P385">
        <v>1.61961</v>
      </c>
    </row>
    <row r="386" spans="3:16" x14ac:dyDescent="0.2">
      <c r="C386">
        <v>3219.0119800000002</v>
      </c>
      <c r="D386">
        <v>1.35046</v>
      </c>
      <c r="F386">
        <v>3219.0119800000002</v>
      </c>
      <c r="G386">
        <v>0.89302000000000004</v>
      </c>
      <c r="I386">
        <v>3219.0119800000002</v>
      </c>
      <c r="J386">
        <v>1.6048899999999999</v>
      </c>
      <c r="L386">
        <v>3219.0119800000002</v>
      </c>
      <c r="M386">
        <v>1.32054</v>
      </c>
      <c r="O386">
        <v>3219.0119800000002</v>
      </c>
      <c r="P386">
        <v>1.6091</v>
      </c>
    </row>
    <row r="387" spans="3:16" x14ac:dyDescent="0.2">
      <c r="C387">
        <v>3216.9720499999999</v>
      </c>
      <c r="D387">
        <v>1.34056</v>
      </c>
      <c r="F387">
        <v>3216.9720499999999</v>
      </c>
      <c r="G387">
        <v>0.88566999999999996</v>
      </c>
      <c r="I387">
        <v>3216.9720499999999</v>
      </c>
      <c r="J387">
        <v>1.5976399999999999</v>
      </c>
      <c r="L387">
        <v>3216.9720499999999</v>
      </c>
      <c r="M387">
        <v>1.31213</v>
      </c>
      <c r="O387">
        <v>3216.9720499999999</v>
      </c>
      <c r="P387">
        <v>1.5986199999999999</v>
      </c>
    </row>
    <row r="388" spans="3:16" x14ac:dyDescent="0.2">
      <c r="C388">
        <v>3214.9321199999999</v>
      </c>
      <c r="D388">
        <v>1.32986</v>
      </c>
      <c r="F388">
        <v>3214.9321199999999</v>
      </c>
      <c r="G388">
        <v>0.87939000000000001</v>
      </c>
      <c r="I388">
        <v>3214.9321199999999</v>
      </c>
      <c r="J388">
        <v>1.5909</v>
      </c>
      <c r="L388">
        <v>3214.9321199999999</v>
      </c>
      <c r="M388">
        <v>1.3050200000000001</v>
      </c>
      <c r="O388">
        <v>3214.9321199999999</v>
      </c>
      <c r="P388">
        <v>1.5899000000000001</v>
      </c>
    </row>
    <row r="389" spans="3:16" x14ac:dyDescent="0.2">
      <c r="C389">
        <v>3212.8921799999998</v>
      </c>
      <c r="D389">
        <v>1.3181700000000001</v>
      </c>
      <c r="F389">
        <v>3212.8921799999998</v>
      </c>
      <c r="G389">
        <v>0.87536999999999998</v>
      </c>
      <c r="I389">
        <v>3212.8921799999998</v>
      </c>
      <c r="J389">
        <v>1.58508</v>
      </c>
      <c r="L389">
        <v>3212.8921799999998</v>
      </c>
      <c r="M389">
        <v>1.29884</v>
      </c>
      <c r="O389">
        <v>3212.8921799999998</v>
      </c>
      <c r="P389">
        <v>1.5828899999999999</v>
      </c>
    </row>
    <row r="390" spans="3:16" x14ac:dyDescent="0.2">
      <c r="C390">
        <v>3210.8522499999999</v>
      </c>
      <c r="D390">
        <v>1.3084100000000001</v>
      </c>
      <c r="F390">
        <v>3210.8522499999999</v>
      </c>
      <c r="G390">
        <v>0.87241000000000002</v>
      </c>
      <c r="I390">
        <v>3210.8522499999999</v>
      </c>
      <c r="J390">
        <v>1.5801499999999999</v>
      </c>
      <c r="L390">
        <v>3210.8522499999999</v>
      </c>
      <c r="M390">
        <v>1.2927299999999999</v>
      </c>
      <c r="O390">
        <v>3210.8522499999999</v>
      </c>
      <c r="P390">
        <v>1.57636</v>
      </c>
    </row>
    <row r="391" spans="3:16" x14ac:dyDescent="0.2">
      <c r="C391">
        <v>3208.81232</v>
      </c>
      <c r="D391">
        <v>1.3015699999999999</v>
      </c>
      <c r="F391">
        <v>3208.81232</v>
      </c>
      <c r="G391">
        <v>0.86814000000000002</v>
      </c>
      <c r="I391">
        <v>3208.81232</v>
      </c>
      <c r="J391">
        <v>1.5750999999999999</v>
      </c>
      <c r="L391">
        <v>3208.81232</v>
      </c>
      <c r="M391">
        <v>1.2869699999999999</v>
      </c>
      <c r="O391">
        <v>3208.81232</v>
      </c>
      <c r="P391">
        <v>1.56992</v>
      </c>
    </row>
    <row r="392" spans="3:16" x14ac:dyDescent="0.2">
      <c r="C392">
        <v>3206.7723900000001</v>
      </c>
      <c r="D392">
        <v>1.2946200000000001</v>
      </c>
      <c r="F392">
        <v>3206.7723900000001</v>
      </c>
      <c r="G392">
        <v>0.86197999999999997</v>
      </c>
      <c r="I392">
        <v>3206.7723900000001</v>
      </c>
      <c r="J392">
        <v>1.5689900000000001</v>
      </c>
      <c r="L392">
        <v>3206.7723900000001</v>
      </c>
      <c r="M392">
        <v>1.28173</v>
      </c>
      <c r="O392">
        <v>3206.7723900000001</v>
      </c>
      <c r="P392">
        <v>1.56338</v>
      </c>
    </row>
    <row r="393" spans="3:16" x14ac:dyDescent="0.2">
      <c r="C393">
        <v>3204.7324600000002</v>
      </c>
      <c r="D393">
        <v>1.2858400000000001</v>
      </c>
      <c r="F393">
        <v>3204.7324600000002</v>
      </c>
      <c r="G393">
        <v>0.85526000000000002</v>
      </c>
      <c r="I393">
        <v>3204.7324600000002</v>
      </c>
      <c r="J393">
        <v>1.56185</v>
      </c>
      <c r="L393">
        <v>3204.7324600000002</v>
      </c>
      <c r="M393">
        <v>1.27522</v>
      </c>
      <c r="O393">
        <v>3204.7324600000002</v>
      </c>
      <c r="P393">
        <v>1.5556300000000001</v>
      </c>
    </row>
    <row r="394" spans="3:16" x14ac:dyDescent="0.2">
      <c r="C394">
        <v>3202.6925299999998</v>
      </c>
      <c r="D394">
        <v>1.2763</v>
      </c>
      <c r="F394">
        <v>3202.6925299999998</v>
      </c>
      <c r="G394">
        <v>0.84977999999999998</v>
      </c>
      <c r="I394">
        <v>3202.6925299999998</v>
      </c>
      <c r="J394">
        <v>1.55423</v>
      </c>
      <c r="L394">
        <v>3202.6925299999998</v>
      </c>
      <c r="M394">
        <v>1.26691</v>
      </c>
      <c r="O394">
        <v>3202.6925299999998</v>
      </c>
      <c r="P394">
        <v>1.5464899999999999</v>
      </c>
    </row>
    <row r="395" spans="3:16" x14ac:dyDescent="0.2">
      <c r="C395">
        <v>3200.6525900000001</v>
      </c>
      <c r="D395">
        <v>1.2664599999999999</v>
      </c>
      <c r="F395">
        <v>3200.6525900000001</v>
      </c>
      <c r="G395">
        <v>0.84604000000000001</v>
      </c>
      <c r="I395">
        <v>3200.6525900000001</v>
      </c>
      <c r="J395">
        <v>1.54671</v>
      </c>
      <c r="L395">
        <v>3200.6525900000001</v>
      </c>
      <c r="M395">
        <v>1.2583599999999999</v>
      </c>
      <c r="O395">
        <v>3200.6525900000001</v>
      </c>
      <c r="P395">
        <v>1.53708</v>
      </c>
    </row>
    <row r="396" spans="3:16" x14ac:dyDescent="0.2">
      <c r="C396">
        <v>3198.6126599999998</v>
      </c>
      <c r="D396">
        <v>1.25651</v>
      </c>
      <c r="F396">
        <v>3198.6126599999998</v>
      </c>
      <c r="G396">
        <v>0.84226000000000001</v>
      </c>
      <c r="I396">
        <v>3198.6126599999998</v>
      </c>
      <c r="J396">
        <v>1.5398000000000001</v>
      </c>
      <c r="L396">
        <v>3198.6126599999998</v>
      </c>
      <c r="M396">
        <v>1.25024</v>
      </c>
      <c r="O396">
        <v>3198.6126599999998</v>
      </c>
      <c r="P396">
        <v>1.5282500000000001</v>
      </c>
    </row>
    <row r="397" spans="3:16" x14ac:dyDescent="0.2">
      <c r="C397">
        <v>3196.5727299999999</v>
      </c>
      <c r="D397">
        <v>1.24695</v>
      </c>
      <c r="F397">
        <v>3196.5727299999999</v>
      </c>
      <c r="G397">
        <v>0.83672000000000002</v>
      </c>
      <c r="I397">
        <v>3196.5727299999999</v>
      </c>
      <c r="J397">
        <v>1.53389</v>
      </c>
      <c r="L397">
        <v>3196.5727299999999</v>
      </c>
      <c r="M397">
        <v>1.2426999999999999</v>
      </c>
      <c r="O397">
        <v>3196.5727299999999</v>
      </c>
      <c r="P397">
        <v>1.51989</v>
      </c>
    </row>
    <row r="398" spans="3:16" x14ac:dyDescent="0.2">
      <c r="C398">
        <v>3194.5328</v>
      </c>
      <c r="D398">
        <v>1.2367600000000001</v>
      </c>
      <c r="F398">
        <v>3194.5328</v>
      </c>
      <c r="G398">
        <v>0.83057000000000003</v>
      </c>
      <c r="I398">
        <v>3194.5328</v>
      </c>
      <c r="J398">
        <v>1.5286999999999999</v>
      </c>
      <c r="L398">
        <v>3194.5328</v>
      </c>
      <c r="M398">
        <v>1.2358</v>
      </c>
      <c r="O398">
        <v>3194.5328</v>
      </c>
      <c r="P398">
        <v>1.51128</v>
      </c>
    </row>
    <row r="399" spans="3:16" x14ac:dyDescent="0.2">
      <c r="C399">
        <v>3192.49287</v>
      </c>
      <c r="D399">
        <v>1.2255</v>
      </c>
      <c r="F399">
        <v>3192.49287</v>
      </c>
      <c r="G399">
        <v>0.82643</v>
      </c>
      <c r="I399">
        <v>3192.49287</v>
      </c>
      <c r="J399">
        <v>1.5234399999999999</v>
      </c>
      <c r="L399">
        <v>3192.49287</v>
      </c>
      <c r="M399">
        <v>1.2291700000000001</v>
      </c>
      <c r="O399">
        <v>3192.49287</v>
      </c>
      <c r="P399">
        <v>1.50227</v>
      </c>
    </row>
    <row r="400" spans="3:16" x14ac:dyDescent="0.2">
      <c r="C400">
        <v>3190.4529400000001</v>
      </c>
      <c r="D400">
        <v>1.2146399999999999</v>
      </c>
      <c r="F400">
        <v>3190.4529400000001</v>
      </c>
      <c r="G400">
        <v>0.82350999999999996</v>
      </c>
      <c r="I400">
        <v>3190.4529400000001</v>
      </c>
      <c r="J400">
        <v>1.5174000000000001</v>
      </c>
      <c r="L400">
        <v>3190.4529400000001</v>
      </c>
      <c r="M400">
        <v>1.2225699999999999</v>
      </c>
      <c r="O400">
        <v>3190.4529400000001</v>
      </c>
      <c r="P400">
        <v>1.49325</v>
      </c>
    </row>
    <row r="401" spans="3:16" x14ac:dyDescent="0.2">
      <c r="C401">
        <v>3188.4130100000002</v>
      </c>
      <c r="D401">
        <v>1.2042999999999999</v>
      </c>
      <c r="F401">
        <v>3188.4130100000002</v>
      </c>
      <c r="G401">
        <v>0.81828999999999996</v>
      </c>
      <c r="I401">
        <v>3188.4130100000002</v>
      </c>
      <c r="J401">
        <v>1.5102500000000001</v>
      </c>
      <c r="L401">
        <v>3188.4130100000002</v>
      </c>
      <c r="M401">
        <v>1.21576</v>
      </c>
      <c r="O401">
        <v>3188.4130100000002</v>
      </c>
      <c r="P401">
        <v>1.4842</v>
      </c>
    </row>
    <row r="402" spans="3:16" x14ac:dyDescent="0.2">
      <c r="C402">
        <v>3186.3730700000001</v>
      </c>
      <c r="D402">
        <v>1.19316</v>
      </c>
      <c r="F402">
        <v>3186.3730700000001</v>
      </c>
      <c r="G402">
        <v>0.81001999999999996</v>
      </c>
      <c r="I402">
        <v>3186.3730700000001</v>
      </c>
      <c r="J402">
        <v>1.50197</v>
      </c>
      <c r="L402">
        <v>3186.3730700000001</v>
      </c>
      <c r="M402">
        <v>1.20868</v>
      </c>
      <c r="O402">
        <v>3186.3730700000001</v>
      </c>
      <c r="P402">
        <v>1.47485</v>
      </c>
    </row>
    <row r="403" spans="3:16" x14ac:dyDescent="0.2">
      <c r="C403">
        <v>3184.3331400000002</v>
      </c>
      <c r="D403">
        <v>1.1820900000000001</v>
      </c>
      <c r="F403">
        <v>3184.3331400000002</v>
      </c>
      <c r="G403">
        <v>0.80139000000000005</v>
      </c>
      <c r="I403">
        <v>3184.3331400000002</v>
      </c>
      <c r="J403">
        <v>1.4926299999999999</v>
      </c>
      <c r="L403">
        <v>3184.3331400000002</v>
      </c>
      <c r="M403">
        <v>1.2014199999999999</v>
      </c>
      <c r="O403">
        <v>3184.3331400000002</v>
      </c>
      <c r="P403">
        <v>1.4649700000000001</v>
      </c>
    </row>
    <row r="404" spans="3:16" x14ac:dyDescent="0.2">
      <c r="C404">
        <v>3182.2932099999998</v>
      </c>
      <c r="D404">
        <v>1.1725699999999999</v>
      </c>
      <c r="F404">
        <v>3182.2932099999998</v>
      </c>
      <c r="G404">
        <v>0.79464999999999997</v>
      </c>
      <c r="I404">
        <v>3182.2932099999998</v>
      </c>
      <c r="J404">
        <v>1.48228</v>
      </c>
      <c r="L404">
        <v>3182.2932099999998</v>
      </c>
      <c r="M404">
        <v>1.1938500000000001</v>
      </c>
      <c r="O404">
        <v>3182.2932099999998</v>
      </c>
      <c r="P404">
        <v>1.45461</v>
      </c>
    </row>
    <row r="405" spans="3:16" x14ac:dyDescent="0.2">
      <c r="C405">
        <v>3180.2532799999999</v>
      </c>
      <c r="D405">
        <v>1.16276</v>
      </c>
      <c r="F405">
        <v>3180.2532799999999</v>
      </c>
      <c r="G405">
        <v>0.78888999999999998</v>
      </c>
      <c r="I405">
        <v>3180.2532799999999</v>
      </c>
      <c r="J405">
        <v>1.47126</v>
      </c>
      <c r="L405">
        <v>3180.2532799999999</v>
      </c>
      <c r="M405">
        <v>1.1859200000000001</v>
      </c>
      <c r="O405">
        <v>3180.2532799999999</v>
      </c>
      <c r="P405">
        <v>1.44384</v>
      </c>
    </row>
    <row r="406" spans="3:16" x14ac:dyDescent="0.2">
      <c r="C406">
        <v>3178.21335</v>
      </c>
      <c r="D406">
        <v>1.15059</v>
      </c>
      <c r="F406">
        <v>3178.21335</v>
      </c>
      <c r="G406">
        <v>0.78276999999999997</v>
      </c>
      <c r="I406">
        <v>3178.21335</v>
      </c>
      <c r="J406">
        <v>1.46035</v>
      </c>
      <c r="L406">
        <v>3178.21335</v>
      </c>
      <c r="M406">
        <v>1.17774</v>
      </c>
      <c r="O406">
        <v>3178.21335</v>
      </c>
      <c r="P406">
        <v>1.4325000000000001</v>
      </c>
    </row>
    <row r="407" spans="3:16" x14ac:dyDescent="0.2">
      <c r="C407">
        <v>3176.1734200000001</v>
      </c>
      <c r="D407">
        <v>1.1382399999999999</v>
      </c>
      <c r="F407">
        <v>3176.1734200000001</v>
      </c>
      <c r="G407">
        <v>0.77793000000000001</v>
      </c>
      <c r="I407">
        <v>3176.1734200000001</v>
      </c>
      <c r="J407">
        <v>1.4504699999999999</v>
      </c>
      <c r="L407">
        <v>3176.1734200000001</v>
      </c>
      <c r="M407">
        <v>1.1695899999999999</v>
      </c>
      <c r="O407">
        <v>3176.1734200000001</v>
      </c>
      <c r="P407">
        <v>1.42092</v>
      </c>
    </row>
    <row r="408" spans="3:16" x14ac:dyDescent="0.2">
      <c r="C408">
        <v>3174.13348</v>
      </c>
      <c r="D408">
        <v>1.12825</v>
      </c>
      <c r="F408">
        <v>3174.13348</v>
      </c>
      <c r="G408">
        <v>0.77568000000000004</v>
      </c>
      <c r="I408">
        <v>3174.13348</v>
      </c>
      <c r="J408">
        <v>1.44211</v>
      </c>
      <c r="L408">
        <v>3174.13348</v>
      </c>
      <c r="M408">
        <v>1.16191</v>
      </c>
      <c r="O408">
        <v>3174.13348</v>
      </c>
      <c r="P408">
        <v>1.4104399999999999</v>
      </c>
    </row>
    <row r="409" spans="3:16" x14ac:dyDescent="0.2">
      <c r="C409">
        <v>3172.0935500000001</v>
      </c>
      <c r="D409">
        <v>1.1187100000000001</v>
      </c>
      <c r="F409">
        <v>3172.0935500000001</v>
      </c>
      <c r="G409">
        <v>0.77288000000000001</v>
      </c>
      <c r="I409">
        <v>3172.0935500000001</v>
      </c>
      <c r="J409">
        <v>1.4352199999999999</v>
      </c>
      <c r="L409">
        <v>3172.0935500000001</v>
      </c>
      <c r="M409">
        <v>1.1549499999999999</v>
      </c>
      <c r="O409">
        <v>3172.0935500000001</v>
      </c>
      <c r="P409">
        <v>1.4020699999999999</v>
      </c>
    </row>
    <row r="410" spans="3:16" x14ac:dyDescent="0.2">
      <c r="C410">
        <v>3170.0536200000001</v>
      </c>
      <c r="D410">
        <v>1.1078399999999999</v>
      </c>
      <c r="F410">
        <v>3170.0536200000001</v>
      </c>
      <c r="G410">
        <v>0.76644999999999996</v>
      </c>
      <c r="I410">
        <v>3170.0536200000001</v>
      </c>
      <c r="J410">
        <v>1.4292400000000001</v>
      </c>
      <c r="L410">
        <v>3170.0536200000001</v>
      </c>
      <c r="M410">
        <v>1.14811</v>
      </c>
      <c r="O410">
        <v>3170.0536200000001</v>
      </c>
      <c r="P410">
        <v>1.39493</v>
      </c>
    </row>
    <row r="411" spans="3:16" x14ac:dyDescent="0.2">
      <c r="C411">
        <v>3168.0136900000002</v>
      </c>
      <c r="D411">
        <v>1.09734</v>
      </c>
      <c r="F411">
        <v>3168.0136900000002</v>
      </c>
      <c r="G411">
        <v>0.75860000000000005</v>
      </c>
      <c r="I411">
        <v>3168.0136900000002</v>
      </c>
      <c r="J411">
        <v>1.4233</v>
      </c>
      <c r="L411">
        <v>3168.0136900000002</v>
      </c>
      <c r="M411">
        <v>1.14055</v>
      </c>
      <c r="O411">
        <v>3168.0136900000002</v>
      </c>
      <c r="P411">
        <v>1.3872899999999999</v>
      </c>
    </row>
    <row r="412" spans="3:16" x14ac:dyDescent="0.2">
      <c r="C412">
        <v>3165.9737599999999</v>
      </c>
      <c r="D412">
        <v>1.08819</v>
      </c>
      <c r="F412">
        <v>3165.9737599999999</v>
      </c>
      <c r="G412">
        <v>0.75275999999999998</v>
      </c>
      <c r="I412">
        <v>3165.9737599999999</v>
      </c>
      <c r="J412">
        <v>1.41658</v>
      </c>
      <c r="L412">
        <v>3165.9737599999999</v>
      </c>
      <c r="M412">
        <v>1.1320699999999999</v>
      </c>
      <c r="O412">
        <v>3165.9737599999999</v>
      </c>
      <c r="P412">
        <v>1.37835</v>
      </c>
    </row>
    <row r="413" spans="3:16" x14ac:dyDescent="0.2">
      <c r="C413">
        <v>3163.9338299999999</v>
      </c>
      <c r="D413">
        <v>1.0792600000000001</v>
      </c>
      <c r="F413">
        <v>3163.9338299999999</v>
      </c>
      <c r="G413">
        <v>0.74838000000000005</v>
      </c>
      <c r="I413">
        <v>3163.9338299999999</v>
      </c>
      <c r="J413">
        <v>1.40882</v>
      </c>
      <c r="L413">
        <v>3163.9338299999999</v>
      </c>
      <c r="M413">
        <v>1.12277</v>
      </c>
      <c r="O413">
        <v>3163.9338299999999</v>
      </c>
      <c r="P413">
        <v>1.3682300000000001</v>
      </c>
    </row>
    <row r="414" spans="3:16" x14ac:dyDescent="0.2">
      <c r="C414">
        <v>3161.8939</v>
      </c>
      <c r="D414">
        <v>1.0700400000000001</v>
      </c>
      <c r="F414">
        <v>3161.8939</v>
      </c>
      <c r="G414">
        <v>0.74339999999999995</v>
      </c>
      <c r="I414">
        <v>3161.8939</v>
      </c>
      <c r="J414">
        <v>1.40056</v>
      </c>
      <c r="L414">
        <v>3161.8939</v>
      </c>
      <c r="M414">
        <v>1.1131200000000001</v>
      </c>
      <c r="O414">
        <v>3161.8939</v>
      </c>
      <c r="P414">
        <v>1.3573299999999999</v>
      </c>
    </row>
    <row r="415" spans="3:16" x14ac:dyDescent="0.2">
      <c r="C415">
        <v>3159.8539599999999</v>
      </c>
      <c r="D415">
        <v>1.06074</v>
      </c>
      <c r="F415">
        <v>3159.8539599999999</v>
      </c>
      <c r="G415">
        <v>0.73777000000000004</v>
      </c>
      <c r="I415">
        <v>3159.8539599999999</v>
      </c>
      <c r="J415">
        <v>1.3925399999999999</v>
      </c>
      <c r="L415">
        <v>3159.8539599999999</v>
      </c>
      <c r="M415">
        <v>1.10379</v>
      </c>
      <c r="O415">
        <v>3159.8539599999999</v>
      </c>
      <c r="P415">
        <v>1.3466199999999999</v>
      </c>
    </row>
    <row r="416" spans="3:16" x14ac:dyDescent="0.2">
      <c r="C416">
        <v>3157.81403</v>
      </c>
      <c r="D416">
        <v>1.05057</v>
      </c>
      <c r="F416">
        <v>3157.81403</v>
      </c>
      <c r="G416">
        <v>0.73270999999999997</v>
      </c>
      <c r="I416">
        <v>3157.81403</v>
      </c>
      <c r="J416">
        <v>1.3851100000000001</v>
      </c>
      <c r="L416">
        <v>3157.81403</v>
      </c>
      <c r="M416">
        <v>1.0952599999999999</v>
      </c>
      <c r="O416">
        <v>3157.81403</v>
      </c>
      <c r="P416">
        <v>1.33744</v>
      </c>
    </row>
    <row r="417" spans="3:16" x14ac:dyDescent="0.2">
      <c r="C417">
        <v>3155.7741000000001</v>
      </c>
      <c r="D417">
        <v>1.0397799999999999</v>
      </c>
      <c r="F417">
        <v>3155.7741000000001</v>
      </c>
      <c r="G417">
        <v>0.72882000000000002</v>
      </c>
      <c r="I417">
        <v>3155.7741000000001</v>
      </c>
      <c r="J417">
        <v>1.37825</v>
      </c>
      <c r="L417">
        <v>3155.7741000000001</v>
      </c>
      <c r="M417">
        <v>1.08769</v>
      </c>
      <c r="O417">
        <v>3155.7741000000001</v>
      </c>
      <c r="P417">
        <v>1.3300700000000001</v>
      </c>
    </row>
    <row r="418" spans="3:16" x14ac:dyDescent="0.2">
      <c r="C418">
        <v>3153.7341700000002</v>
      </c>
      <c r="D418">
        <v>1.02955</v>
      </c>
      <c r="F418">
        <v>3153.7341700000002</v>
      </c>
      <c r="G418">
        <v>0.72531000000000001</v>
      </c>
      <c r="I418">
        <v>3153.7341700000002</v>
      </c>
      <c r="J418">
        <v>1.3717200000000001</v>
      </c>
      <c r="L418">
        <v>3153.7341700000002</v>
      </c>
      <c r="M418">
        <v>1.08087</v>
      </c>
      <c r="O418">
        <v>3153.7341700000002</v>
      </c>
      <c r="P418">
        <v>1.3233600000000001</v>
      </c>
    </row>
    <row r="419" spans="3:16" x14ac:dyDescent="0.2">
      <c r="C419">
        <v>3151.6942399999998</v>
      </c>
      <c r="D419">
        <v>1.01898</v>
      </c>
      <c r="F419">
        <v>3151.6942399999998</v>
      </c>
      <c r="G419">
        <v>0.72114999999999996</v>
      </c>
      <c r="I419">
        <v>3151.6942399999998</v>
      </c>
      <c r="J419">
        <v>1.36514</v>
      </c>
      <c r="L419">
        <v>3151.6942399999998</v>
      </c>
      <c r="M419">
        <v>1.0741000000000001</v>
      </c>
      <c r="O419">
        <v>3151.6942399999998</v>
      </c>
      <c r="P419">
        <v>1.31559</v>
      </c>
    </row>
    <row r="420" spans="3:16" x14ac:dyDescent="0.2">
      <c r="C420">
        <v>3149.6543099999999</v>
      </c>
      <c r="D420">
        <v>1.00705</v>
      </c>
      <c r="F420">
        <v>3149.6543099999999</v>
      </c>
      <c r="G420">
        <v>0.71631999999999996</v>
      </c>
      <c r="I420">
        <v>3149.6543099999999</v>
      </c>
      <c r="J420">
        <v>1.35829</v>
      </c>
      <c r="L420">
        <v>3149.6543099999999</v>
      </c>
      <c r="M420">
        <v>1.06698</v>
      </c>
      <c r="O420">
        <v>3149.6543099999999</v>
      </c>
      <c r="P420">
        <v>1.3058099999999999</v>
      </c>
    </row>
    <row r="421" spans="3:16" x14ac:dyDescent="0.2">
      <c r="C421">
        <v>3147.6143699999998</v>
      </c>
      <c r="D421">
        <v>0.99502999999999997</v>
      </c>
      <c r="F421">
        <v>3147.6143699999998</v>
      </c>
      <c r="G421">
        <v>0.71094000000000002</v>
      </c>
      <c r="I421">
        <v>3147.6143699999998</v>
      </c>
      <c r="J421">
        <v>1.3512500000000001</v>
      </c>
      <c r="L421">
        <v>3147.6143699999998</v>
      </c>
      <c r="M421">
        <v>1.0596399999999999</v>
      </c>
      <c r="O421">
        <v>3147.6143699999998</v>
      </c>
      <c r="P421">
        <v>1.2942899999999999</v>
      </c>
    </row>
    <row r="422" spans="3:16" x14ac:dyDescent="0.2">
      <c r="C422">
        <v>3145.5744399999999</v>
      </c>
      <c r="D422">
        <v>0.98485999999999996</v>
      </c>
      <c r="F422">
        <v>3145.5744399999999</v>
      </c>
      <c r="G422">
        <v>0.70460999999999996</v>
      </c>
      <c r="I422">
        <v>3145.5744399999999</v>
      </c>
      <c r="J422">
        <v>1.3440799999999999</v>
      </c>
      <c r="L422">
        <v>3145.5744399999999</v>
      </c>
      <c r="M422">
        <v>1.0523</v>
      </c>
      <c r="O422">
        <v>3145.5744399999999</v>
      </c>
      <c r="P422">
        <v>1.2823599999999999</v>
      </c>
    </row>
    <row r="423" spans="3:16" x14ac:dyDescent="0.2">
      <c r="C423">
        <v>3143.53451</v>
      </c>
      <c r="D423">
        <v>0.97614000000000001</v>
      </c>
      <c r="F423">
        <v>3143.53451</v>
      </c>
      <c r="G423">
        <v>0.69860999999999995</v>
      </c>
      <c r="I423">
        <v>3143.53451</v>
      </c>
      <c r="J423">
        <v>1.3367599999999999</v>
      </c>
      <c r="L423">
        <v>3143.53451</v>
      </c>
      <c r="M423">
        <v>1.0452900000000001</v>
      </c>
      <c r="O423">
        <v>3143.53451</v>
      </c>
      <c r="P423">
        <v>1.27169</v>
      </c>
    </row>
    <row r="424" spans="3:16" x14ac:dyDescent="0.2">
      <c r="C424">
        <v>3141.49458</v>
      </c>
      <c r="D424">
        <v>0.96723999999999999</v>
      </c>
      <c r="F424">
        <v>3141.49458</v>
      </c>
      <c r="G424">
        <v>0.69486000000000003</v>
      </c>
      <c r="I424">
        <v>3141.49458</v>
      </c>
      <c r="J424">
        <v>1.32908</v>
      </c>
      <c r="L424">
        <v>3141.49458</v>
      </c>
      <c r="M424">
        <v>1.0385599999999999</v>
      </c>
      <c r="O424">
        <v>3141.49458</v>
      </c>
      <c r="P424">
        <v>1.2623899999999999</v>
      </c>
    </row>
    <row r="425" spans="3:16" x14ac:dyDescent="0.2">
      <c r="C425">
        <v>3139.4546500000001</v>
      </c>
      <c r="D425">
        <v>0.95740000000000003</v>
      </c>
      <c r="F425">
        <v>3139.4546500000001</v>
      </c>
      <c r="G425">
        <v>0.69171000000000005</v>
      </c>
      <c r="I425">
        <v>3139.4546500000001</v>
      </c>
      <c r="J425">
        <v>1.3207100000000001</v>
      </c>
      <c r="L425">
        <v>3139.4546500000001</v>
      </c>
      <c r="M425">
        <v>1.0317000000000001</v>
      </c>
      <c r="O425">
        <v>3139.4546500000001</v>
      </c>
      <c r="P425">
        <v>1.25359</v>
      </c>
    </row>
    <row r="426" spans="3:16" x14ac:dyDescent="0.2">
      <c r="C426">
        <v>3137.4147200000002</v>
      </c>
      <c r="D426">
        <v>0.94647000000000003</v>
      </c>
      <c r="F426">
        <v>3137.4147200000002</v>
      </c>
      <c r="G426">
        <v>0.68603000000000003</v>
      </c>
      <c r="I426">
        <v>3137.4147200000002</v>
      </c>
      <c r="J426">
        <v>1.3113999999999999</v>
      </c>
      <c r="L426">
        <v>3137.4147200000002</v>
      </c>
      <c r="M426">
        <v>1.02464</v>
      </c>
      <c r="O426">
        <v>3137.4147200000002</v>
      </c>
      <c r="P426">
        <v>1.24509</v>
      </c>
    </row>
    <row r="427" spans="3:16" x14ac:dyDescent="0.2">
      <c r="C427">
        <v>3135.3747899999998</v>
      </c>
      <c r="D427">
        <v>0.93498999999999999</v>
      </c>
      <c r="F427">
        <v>3135.3747899999998</v>
      </c>
      <c r="G427">
        <v>0.67835999999999996</v>
      </c>
      <c r="I427">
        <v>3135.3747899999998</v>
      </c>
      <c r="J427">
        <v>1.30128</v>
      </c>
      <c r="L427">
        <v>3135.3747899999998</v>
      </c>
      <c r="M427">
        <v>1.01695</v>
      </c>
      <c r="O427">
        <v>3135.3747899999998</v>
      </c>
      <c r="P427">
        <v>1.2361599999999999</v>
      </c>
    </row>
    <row r="428" spans="3:16" x14ac:dyDescent="0.2">
      <c r="C428">
        <v>3133.3348500000002</v>
      </c>
      <c r="D428">
        <v>0.92439000000000004</v>
      </c>
      <c r="F428">
        <v>3133.3348500000002</v>
      </c>
      <c r="G428">
        <v>0.67174999999999996</v>
      </c>
      <c r="I428">
        <v>3133.3348500000002</v>
      </c>
      <c r="J428">
        <v>1.2910200000000001</v>
      </c>
      <c r="L428">
        <v>3133.3348500000002</v>
      </c>
      <c r="M428">
        <v>1.0081899999999999</v>
      </c>
      <c r="O428">
        <v>3133.3348500000002</v>
      </c>
      <c r="P428">
        <v>1.2261</v>
      </c>
    </row>
    <row r="429" spans="3:16" x14ac:dyDescent="0.2">
      <c r="C429">
        <v>3131.2949199999998</v>
      </c>
      <c r="D429">
        <v>0.91522999999999999</v>
      </c>
      <c r="F429">
        <v>3131.2949199999998</v>
      </c>
      <c r="G429">
        <v>0.66785000000000005</v>
      </c>
      <c r="I429">
        <v>3131.2949199999998</v>
      </c>
      <c r="J429">
        <v>1.2813699999999999</v>
      </c>
      <c r="L429">
        <v>3131.2949199999998</v>
      </c>
      <c r="M429">
        <v>0.99894000000000005</v>
      </c>
      <c r="O429">
        <v>3131.2949199999998</v>
      </c>
      <c r="P429">
        <v>1.21576</v>
      </c>
    </row>
    <row r="430" spans="3:16" x14ac:dyDescent="0.2">
      <c r="C430">
        <v>3129.2549899999999</v>
      </c>
      <c r="D430">
        <v>0.90547999999999995</v>
      </c>
      <c r="F430">
        <v>3129.2549899999999</v>
      </c>
      <c r="G430">
        <v>0.66535</v>
      </c>
      <c r="I430">
        <v>3129.2549899999999</v>
      </c>
      <c r="J430">
        <v>1.27254</v>
      </c>
      <c r="L430">
        <v>3129.2549899999999</v>
      </c>
      <c r="M430">
        <v>0.99004000000000003</v>
      </c>
      <c r="O430">
        <v>3129.2549899999999</v>
      </c>
      <c r="P430">
        <v>1.2066699999999999</v>
      </c>
    </row>
    <row r="431" spans="3:16" x14ac:dyDescent="0.2">
      <c r="C431">
        <v>3127.21506</v>
      </c>
      <c r="D431">
        <v>0.89449000000000001</v>
      </c>
      <c r="F431">
        <v>3127.21506</v>
      </c>
      <c r="G431">
        <v>0.66100999999999999</v>
      </c>
      <c r="I431">
        <v>3127.21506</v>
      </c>
      <c r="J431">
        <v>1.2644599999999999</v>
      </c>
      <c r="L431">
        <v>3127.21506</v>
      </c>
      <c r="M431">
        <v>0.98194999999999999</v>
      </c>
      <c r="O431">
        <v>3127.21506</v>
      </c>
      <c r="P431">
        <v>1.19912</v>
      </c>
    </row>
    <row r="432" spans="3:16" x14ac:dyDescent="0.2">
      <c r="C432">
        <v>3125.1751300000001</v>
      </c>
      <c r="D432">
        <v>0.88544999999999996</v>
      </c>
      <c r="F432">
        <v>3125.1751300000001</v>
      </c>
      <c r="G432">
        <v>0.65478000000000003</v>
      </c>
      <c r="I432">
        <v>3125.1751300000001</v>
      </c>
      <c r="J432">
        <v>1.25705</v>
      </c>
      <c r="L432">
        <v>3125.1751300000001</v>
      </c>
      <c r="M432">
        <v>0.97446999999999995</v>
      </c>
      <c r="O432">
        <v>3125.1751300000001</v>
      </c>
      <c r="P432">
        <v>1.1917800000000001</v>
      </c>
    </row>
    <row r="433" spans="3:16" x14ac:dyDescent="0.2">
      <c r="C433">
        <v>3123.1352000000002</v>
      </c>
      <c r="D433">
        <v>0.87902999999999998</v>
      </c>
      <c r="F433">
        <v>3123.1352000000002</v>
      </c>
      <c r="G433">
        <v>0.65076999999999996</v>
      </c>
      <c r="I433">
        <v>3123.1352000000002</v>
      </c>
      <c r="J433">
        <v>1.24993</v>
      </c>
      <c r="L433">
        <v>3123.1352000000002</v>
      </c>
      <c r="M433">
        <v>0.96706000000000003</v>
      </c>
      <c r="O433">
        <v>3123.1352000000002</v>
      </c>
      <c r="P433">
        <v>1.1837200000000001</v>
      </c>
    </row>
    <row r="434" spans="3:16" x14ac:dyDescent="0.2">
      <c r="C434">
        <v>3121.0952600000001</v>
      </c>
      <c r="D434">
        <v>0.87119000000000002</v>
      </c>
      <c r="F434">
        <v>3121.0952600000001</v>
      </c>
      <c r="G434">
        <v>0.64998</v>
      </c>
      <c r="I434">
        <v>3121.0952600000001</v>
      </c>
      <c r="J434">
        <v>1.2425900000000001</v>
      </c>
      <c r="L434">
        <v>3121.0952600000001</v>
      </c>
      <c r="M434">
        <v>0.95977000000000001</v>
      </c>
      <c r="O434">
        <v>3121.0952600000001</v>
      </c>
      <c r="P434">
        <v>1.17547</v>
      </c>
    </row>
    <row r="435" spans="3:16" x14ac:dyDescent="0.2">
      <c r="C435">
        <v>3119.0553300000001</v>
      </c>
      <c r="D435">
        <v>0.86006000000000005</v>
      </c>
      <c r="F435">
        <v>3119.0553300000001</v>
      </c>
      <c r="G435">
        <v>0.64798999999999995</v>
      </c>
      <c r="I435">
        <v>3119.0553300000001</v>
      </c>
      <c r="J435">
        <v>1.23485</v>
      </c>
      <c r="L435">
        <v>3119.0553300000001</v>
      </c>
      <c r="M435">
        <v>0.95287999999999995</v>
      </c>
      <c r="O435">
        <v>3119.0553300000001</v>
      </c>
      <c r="P435">
        <v>1.1673</v>
      </c>
    </row>
    <row r="436" spans="3:16" x14ac:dyDescent="0.2">
      <c r="C436">
        <v>3117.0154000000002</v>
      </c>
      <c r="D436">
        <v>0.84852000000000005</v>
      </c>
      <c r="F436">
        <v>3117.0154000000002</v>
      </c>
      <c r="G436">
        <v>0.64188999999999996</v>
      </c>
      <c r="I436">
        <v>3117.0154000000002</v>
      </c>
      <c r="J436">
        <v>1.2271099999999999</v>
      </c>
      <c r="L436">
        <v>3117.0154000000002</v>
      </c>
      <c r="M436">
        <v>0.94623000000000002</v>
      </c>
      <c r="O436">
        <v>3117.0154000000002</v>
      </c>
      <c r="P436">
        <v>1.1590800000000001</v>
      </c>
    </row>
    <row r="437" spans="3:16" x14ac:dyDescent="0.2">
      <c r="C437">
        <v>3114.9754699999999</v>
      </c>
      <c r="D437">
        <v>0.83926999999999996</v>
      </c>
      <c r="F437">
        <v>3114.9754699999999</v>
      </c>
      <c r="G437">
        <v>0.63349999999999995</v>
      </c>
      <c r="I437">
        <v>3114.9754699999999</v>
      </c>
      <c r="J437">
        <v>1.2197800000000001</v>
      </c>
      <c r="L437">
        <v>3114.9754699999999</v>
      </c>
      <c r="M437">
        <v>0.93964000000000003</v>
      </c>
      <c r="O437">
        <v>3114.9754699999999</v>
      </c>
      <c r="P437">
        <v>1.1511199999999999</v>
      </c>
    </row>
    <row r="438" spans="3:16" x14ac:dyDescent="0.2">
      <c r="C438">
        <v>3112.9355399999999</v>
      </c>
      <c r="D438">
        <v>0.83216000000000001</v>
      </c>
      <c r="F438">
        <v>3112.9355399999999</v>
      </c>
      <c r="G438">
        <v>0.62539</v>
      </c>
      <c r="I438">
        <v>3112.9355399999999</v>
      </c>
      <c r="J438">
        <v>1.2126600000000001</v>
      </c>
      <c r="L438">
        <v>3112.9355399999999</v>
      </c>
      <c r="M438">
        <v>0.93313999999999997</v>
      </c>
      <c r="O438">
        <v>3112.9355399999999</v>
      </c>
      <c r="P438">
        <v>1.1434500000000001</v>
      </c>
    </row>
    <row r="439" spans="3:16" x14ac:dyDescent="0.2">
      <c r="C439">
        <v>3110.89561</v>
      </c>
      <c r="D439">
        <v>0.82623000000000002</v>
      </c>
      <c r="F439">
        <v>3110.89561</v>
      </c>
      <c r="G439">
        <v>0.61853999999999998</v>
      </c>
      <c r="I439">
        <v>3110.89561</v>
      </c>
      <c r="J439">
        <v>1.2053799999999999</v>
      </c>
      <c r="L439">
        <v>3110.89561</v>
      </c>
      <c r="M439">
        <v>0.92681000000000002</v>
      </c>
      <c r="O439">
        <v>3110.89561</v>
      </c>
      <c r="P439">
        <v>1.13558</v>
      </c>
    </row>
    <row r="440" spans="3:16" x14ac:dyDescent="0.2">
      <c r="C440">
        <v>3108.8556800000001</v>
      </c>
      <c r="D440">
        <v>0.82077</v>
      </c>
      <c r="F440">
        <v>3108.8556800000001</v>
      </c>
      <c r="G440">
        <v>0.61251999999999995</v>
      </c>
      <c r="I440">
        <v>3108.8556800000001</v>
      </c>
      <c r="J440">
        <v>1.1978</v>
      </c>
      <c r="L440">
        <v>3108.8556800000001</v>
      </c>
      <c r="M440">
        <v>0.92057</v>
      </c>
      <c r="O440">
        <v>3108.8556800000001</v>
      </c>
      <c r="P440">
        <v>1.1271800000000001</v>
      </c>
    </row>
    <row r="441" spans="3:16" x14ac:dyDescent="0.2">
      <c r="C441">
        <v>3106.81574</v>
      </c>
      <c r="D441">
        <v>0.81413000000000002</v>
      </c>
      <c r="F441">
        <v>3106.81574</v>
      </c>
      <c r="G441">
        <v>0.60733999999999999</v>
      </c>
      <c r="I441">
        <v>3106.81574</v>
      </c>
      <c r="J441">
        <v>1.18981</v>
      </c>
      <c r="L441">
        <v>3106.81574</v>
      </c>
      <c r="M441">
        <v>0.91383999999999999</v>
      </c>
      <c r="O441">
        <v>3106.81574</v>
      </c>
      <c r="P441">
        <v>1.1182799999999999</v>
      </c>
    </row>
    <row r="442" spans="3:16" x14ac:dyDescent="0.2">
      <c r="C442">
        <v>3104.7758100000001</v>
      </c>
      <c r="D442">
        <v>0.80483000000000005</v>
      </c>
      <c r="F442">
        <v>3104.7758100000001</v>
      </c>
      <c r="G442">
        <v>0.60350000000000004</v>
      </c>
      <c r="I442">
        <v>3104.7758100000001</v>
      </c>
      <c r="J442">
        <v>1.18129</v>
      </c>
      <c r="L442">
        <v>3104.7758100000001</v>
      </c>
      <c r="M442">
        <v>0.90639999999999998</v>
      </c>
      <c r="O442">
        <v>3104.7758100000001</v>
      </c>
      <c r="P442">
        <v>1.10914</v>
      </c>
    </row>
    <row r="443" spans="3:16" x14ac:dyDescent="0.2">
      <c r="C443">
        <v>3102.7358800000002</v>
      </c>
      <c r="D443">
        <v>0.79374999999999996</v>
      </c>
      <c r="F443">
        <v>3102.7358800000002</v>
      </c>
      <c r="G443">
        <v>0.59948999999999997</v>
      </c>
      <c r="I443">
        <v>3102.7358800000002</v>
      </c>
      <c r="J443">
        <v>1.1725699999999999</v>
      </c>
      <c r="L443">
        <v>3102.7358800000002</v>
      </c>
      <c r="M443">
        <v>0.89856000000000003</v>
      </c>
      <c r="O443">
        <v>3102.7358800000002</v>
      </c>
      <c r="P443">
        <v>1.09982</v>
      </c>
    </row>
    <row r="444" spans="3:16" x14ac:dyDescent="0.2">
      <c r="C444">
        <v>3100.6959499999998</v>
      </c>
      <c r="D444">
        <v>0.78278999999999999</v>
      </c>
      <c r="F444">
        <v>3100.6959499999998</v>
      </c>
      <c r="G444">
        <v>0.59387000000000001</v>
      </c>
      <c r="I444">
        <v>3100.6959499999998</v>
      </c>
      <c r="J444">
        <v>1.16449</v>
      </c>
      <c r="L444">
        <v>3100.6959499999998</v>
      </c>
      <c r="M444">
        <v>0.89071999999999996</v>
      </c>
      <c r="O444">
        <v>3100.6959499999998</v>
      </c>
      <c r="P444">
        <v>1.09053</v>
      </c>
    </row>
    <row r="445" spans="3:16" x14ac:dyDescent="0.2">
      <c r="C445">
        <v>3098.6560199999999</v>
      </c>
      <c r="D445">
        <v>0.77298999999999995</v>
      </c>
      <c r="F445">
        <v>3098.6560199999999</v>
      </c>
      <c r="G445">
        <v>0.5887</v>
      </c>
      <c r="I445">
        <v>3098.6560199999999</v>
      </c>
      <c r="J445">
        <v>1.1577200000000001</v>
      </c>
      <c r="L445">
        <v>3098.6560199999999</v>
      </c>
      <c r="M445">
        <v>0.88366999999999996</v>
      </c>
      <c r="O445">
        <v>3098.6560199999999</v>
      </c>
      <c r="P445">
        <v>1.08212</v>
      </c>
    </row>
    <row r="446" spans="3:16" x14ac:dyDescent="0.2">
      <c r="C446">
        <v>3096.61609</v>
      </c>
      <c r="D446">
        <v>0.76514000000000004</v>
      </c>
      <c r="F446">
        <v>3096.61609</v>
      </c>
      <c r="G446">
        <v>0.58608000000000005</v>
      </c>
      <c r="I446">
        <v>3096.61609</v>
      </c>
      <c r="J446">
        <v>1.1523000000000001</v>
      </c>
      <c r="L446">
        <v>3096.61609</v>
      </c>
      <c r="M446">
        <v>0.87800999999999996</v>
      </c>
      <c r="O446">
        <v>3096.61609</v>
      </c>
      <c r="P446">
        <v>1.07514</v>
      </c>
    </row>
    <row r="447" spans="3:16" x14ac:dyDescent="0.2">
      <c r="C447">
        <v>3094.5761499999999</v>
      </c>
      <c r="D447">
        <v>0.75941999999999998</v>
      </c>
      <c r="F447">
        <v>3094.5761499999999</v>
      </c>
      <c r="G447">
        <v>0.58435999999999999</v>
      </c>
      <c r="I447">
        <v>3094.5761499999999</v>
      </c>
      <c r="J447">
        <v>1.14774</v>
      </c>
      <c r="L447">
        <v>3094.5761499999999</v>
      </c>
      <c r="M447">
        <v>0.87326000000000004</v>
      </c>
      <c r="O447">
        <v>3094.5761499999999</v>
      </c>
      <c r="P447">
        <v>1.06921</v>
      </c>
    </row>
    <row r="448" spans="3:16" x14ac:dyDescent="0.2">
      <c r="C448">
        <v>3092.53622</v>
      </c>
      <c r="D448">
        <v>0.75436000000000003</v>
      </c>
      <c r="F448">
        <v>3092.53622</v>
      </c>
      <c r="G448">
        <v>0.58116999999999996</v>
      </c>
      <c r="I448">
        <v>3092.53622</v>
      </c>
      <c r="J448">
        <v>1.1433</v>
      </c>
      <c r="L448">
        <v>3092.53622</v>
      </c>
      <c r="M448">
        <v>0.86880000000000002</v>
      </c>
      <c r="O448">
        <v>3092.53622</v>
      </c>
      <c r="P448">
        <v>1.06412</v>
      </c>
    </row>
    <row r="449" spans="3:16" x14ac:dyDescent="0.2">
      <c r="C449">
        <v>3090.49629</v>
      </c>
      <c r="D449">
        <v>0.74848000000000003</v>
      </c>
      <c r="F449">
        <v>3090.49629</v>
      </c>
      <c r="G449">
        <v>0.57596000000000003</v>
      </c>
      <c r="I449">
        <v>3090.49629</v>
      </c>
      <c r="J449">
        <v>1.13828</v>
      </c>
      <c r="L449">
        <v>3090.49629</v>
      </c>
      <c r="M449">
        <v>0.86446000000000001</v>
      </c>
      <c r="O449">
        <v>3090.49629</v>
      </c>
      <c r="P449">
        <v>1.05982</v>
      </c>
    </row>
    <row r="450" spans="3:16" x14ac:dyDescent="0.2">
      <c r="C450">
        <v>3088.4563600000001</v>
      </c>
      <c r="D450">
        <v>0.74097000000000002</v>
      </c>
      <c r="F450">
        <v>3088.4563600000001</v>
      </c>
      <c r="G450">
        <v>0.56984999999999997</v>
      </c>
      <c r="I450">
        <v>3088.4563600000001</v>
      </c>
      <c r="J450">
        <v>1.1323799999999999</v>
      </c>
      <c r="L450">
        <v>3088.4563600000001</v>
      </c>
      <c r="M450">
        <v>0.85960999999999999</v>
      </c>
      <c r="O450">
        <v>3088.4563600000001</v>
      </c>
      <c r="P450">
        <v>1.05514</v>
      </c>
    </row>
    <row r="451" spans="3:16" x14ac:dyDescent="0.2">
      <c r="C451">
        <v>3086.4164300000002</v>
      </c>
      <c r="D451">
        <v>0.73189000000000004</v>
      </c>
      <c r="F451">
        <v>3086.4164300000002</v>
      </c>
      <c r="G451">
        <v>0.56460999999999995</v>
      </c>
      <c r="I451">
        <v>3086.4164300000002</v>
      </c>
      <c r="J451">
        <v>1.12568</v>
      </c>
      <c r="L451">
        <v>3086.4164300000002</v>
      </c>
      <c r="M451">
        <v>0.85343000000000002</v>
      </c>
      <c r="O451">
        <v>3086.4164300000002</v>
      </c>
      <c r="P451">
        <v>1.0488500000000001</v>
      </c>
    </row>
    <row r="452" spans="3:16" x14ac:dyDescent="0.2">
      <c r="C452">
        <v>3084.3764999999999</v>
      </c>
      <c r="D452">
        <v>0.72206000000000004</v>
      </c>
      <c r="F452">
        <v>3084.3764999999999</v>
      </c>
      <c r="G452">
        <v>0.56105000000000005</v>
      </c>
      <c r="I452">
        <v>3084.3764999999999</v>
      </c>
      <c r="J452">
        <v>1.11842</v>
      </c>
      <c r="L452">
        <v>3084.3764999999999</v>
      </c>
      <c r="M452">
        <v>0.84626000000000001</v>
      </c>
      <c r="O452">
        <v>3084.3764999999999</v>
      </c>
      <c r="P452">
        <v>1.0415300000000001</v>
      </c>
    </row>
    <row r="453" spans="3:16" x14ac:dyDescent="0.2">
      <c r="C453">
        <v>3082.3365699999999</v>
      </c>
      <c r="D453">
        <v>0.71223999999999998</v>
      </c>
      <c r="F453">
        <v>3082.3365699999999</v>
      </c>
      <c r="G453">
        <v>0.55810000000000004</v>
      </c>
      <c r="I453">
        <v>3082.3365699999999</v>
      </c>
      <c r="J453">
        <v>1.1108899999999999</v>
      </c>
      <c r="L453">
        <v>3082.3365699999999</v>
      </c>
      <c r="M453">
        <v>0.83940000000000003</v>
      </c>
      <c r="O453">
        <v>3082.3365699999999</v>
      </c>
      <c r="P453">
        <v>1.03434</v>
      </c>
    </row>
    <row r="454" spans="3:16" x14ac:dyDescent="0.2">
      <c r="C454">
        <v>3080.2966299999998</v>
      </c>
      <c r="D454">
        <v>0.70433999999999997</v>
      </c>
      <c r="F454">
        <v>3080.2966299999998</v>
      </c>
      <c r="G454">
        <v>0.55457000000000001</v>
      </c>
      <c r="I454">
        <v>3080.2966299999998</v>
      </c>
      <c r="J454">
        <v>1.1034200000000001</v>
      </c>
      <c r="L454">
        <v>3080.2966299999998</v>
      </c>
      <c r="M454">
        <v>0.83292999999999995</v>
      </c>
      <c r="O454">
        <v>3080.2966299999998</v>
      </c>
      <c r="P454">
        <v>1.02708</v>
      </c>
    </row>
    <row r="455" spans="3:16" x14ac:dyDescent="0.2">
      <c r="C455">
        <v>3078.2566999999999</v>
      </c>
      <c r="D455">
        <v>0.70023000000000002</v>
      </c>
      <c r="F455">
        <v>3078.2566999999999</v>
      </c>
      <c r="G455">
        <v>0.55074000000000001</v>
      </c>
      <c r="I455">
        <v>3078.2566999999999</v>
      </c>
      <c r="J455">
        <v>1.0962099999999999</v>
      </c>
      <c r="L455">
        <v>3078.2566999999999</v>
      </c>
      <c r="M455">
        <v>0.82613000000000003</v>
      </c>
      <c r="O455">
        <v>3078.2566999999999</v>
      </c>
      <c r="P455">
        <v>1.0191600000000001</v>
      </c>
    </row>
    <row r="456" spans="3:16" x14ac:dyDescent="0.2">
      <c r="C456">
        <v>3076.21677</v>
      </c>
      <c r="D456">
        <v>0.69745999999999997</v>
      </c>
      <c r="F456">
        <v>3076.21677</v>
      </c>
      <c r="G456">
        <v>0.54676999999999998</v>
      </c>
      <c r="I456">
        <v>3076.21677</v>
      </c>
      <c r="J456">
        <v>1.08904</v>
      </c>
      <c r="L456">
        <v>3076.21677</v>
      </c>
      <c r="M456">
        <v>0.81942999999999999</v>
      </c>
      <c r="O456">
        <v>3076.21677</v>
      </c>
      <c r="P456">
        <v>1.01095</v>
      </c>
    </row>
    <row r="457" spans="3:16" x14ac:dyDescent="0.2">
      <c r="C457">
        <v>3074.1768400000001</v>
      </c>
      <c r="D457">
        <v>0.69147000000000003</v>
      </c>
      <c r="F457">
        <v>3074.1768400000001</v>
      </c>
      <c r="G457">
        <v>0.54191</v>
      </c>
      <c r="I457">
        <v>3074.1768400000001</v>
      </c>
      <c r="J457">
        <v>1.0817099999999999</v>
      </c>
      <c r="L457">
        <v>3074.1768400000001</v>
      </c>
      <c r="M457">
        <v>0.81337999999999999</v>
      </c>
      <c r="O457">
        <v>3074.1768400000001</v>
      </c>
      <c r="P457">
        <v>1.0028900000000001</v>
      </c>
    </row>
    <row r="458" spans="3:16" x14ac:dyDescent="0.2">
      <c r="C458">
        <v>3072.1369100000002</v>
      </c>
      <c r="D458">
        <v>0.68232999999999999</v>
      </c>
      <c r="F458">
        <v>3072.1369100000002</v>
      </c>
      <c r="G458">
        <v>0.53576000000000001</v>
      </c>
      <c r="I458">
        <v>3072.1369100000002</v>
      </c>
      <c r="J458">
        <v>1.07446</v>
      </c>
      <c r="L458">
        <v>3072.1369100000002</v>
      </c>
      <c r="M458">
        <v>0.80740999999999996</v>
      </c>
      <c r="O458">
        <v>3072.1369100000002</v>
      </c>
      <c r="P458">
        <v>0.99458000000000002</v>
      </c>
    </row>
    <row r="459" spans="3:16" x14ac:dyDescent="0.2">
      <c r="C459">
        <v>3070.0969799999998</v>
      </c>
      <c r="D459">
        <v>0.67362</v>
      </c>
      <c r="F459">
        <v>3070.0969799999998</v>
      </c>
      <c r="G459">
        <v>0.53037000000000001</v>
      </c>
      <c r="I459">
        <v>3070.0969799999998</v>
      </c>
      <c r="J459">
        <v>1.0674999999999999</v>
      </c>
      <c r="L459">
        <v>3070.0969799999998</v>
      </c>
      <c r="M459">
        <v>0.80112000000000005</v>
      </c>
      <c r="O459">
        <v>3070.0969799999998</v>
      </c>
      <c r="P459">
        <v>0.98602999999999996</v>
      </c>
    </row>
    <row r="460" spans="3:16" x14ac:dyDescent="0.2">
      <c r="C460">
        <v>3068.0570400000001</v>
      </c>
      <c r="D460">
        <v>0.66718</v>
      </c>
      <c r="F460">
        <v>3068.0570400000001</v>
      </c>
      <c r="G460">
        <v>0.52798999999999996</v>
      </c>
      <c r="I460">
        <v>3068.0570400000001</v>
      </c>
      <c r="J460">
        <v>1.0607599999999999</v>
      </c>
      <c r="L460">
        <v>3068.0570400000001</v>
      </c>
      <c r="M460">
        <v>0.79491999999999996</v>
      </c>
      <c r="O460">
        <v>3068.0570400000001</v>
      </c>
      <c r="P460">
        <v>0.97804999999999997</v>
      </c>
    </row>
    <row r="461" spans="3:16" x14ac:dyDescent="0.2">
      <c r="C461">
        <v>3066.0171099999998</v>
      </c>
      <c r="D461">
        <v>0.66169999999999995</v>
      </c>
      <c r="F461">
        <v>3066.0171099999998</v>
      </c>
      <c r="G461">
        <v>0.52766000000000002</v>
      </c>
      <c r="I461">
        <v>3066.0171099999998</v>
      </c>
      <c r="J461">
        <v>1.0542100000000001</v>
      </c>
      <c r="L461">
        <v>3066.0171099999998</v>
      </c>
      <c r="M461">
        <v>0.78905999999999998</v>
      </c>
      <c r="O461">
        <v>3066.0171099999998</v>
      </c>
      <c r="P461">
        <v>0.97079000000000004</v>
      </c>
    </row>
    <row r="462" spans="3:16" x14ac:dyDescent="0.2">
      <c r="C462">
        <v>3063.9771799999999</v>
      </c>
      <c r="D462">
        <v>0.65458000000000005</v>
      </c>
      <c r="F462">
        <v>3063.9771799999999</v>
      </c>
      <c r="G462">
        <v>0.52651999999999999</v>
      </c>
      <c r="I462">
        <v>3063.9771799999999</v>
      </c>
      <c r="J462">
        <v>1.04813</v>
      </c>
      <c r="L462">
        <v>3063.9771799999999</v>
      </c>
      <c r="M462">
        <v>0.78325</v>
      </c>
      <c r="O462">
        <v>3063.9771799999999</v>
      </c>
      <c r="P462">
        <v>0.96348</v>
      </c>
    </row>
    <row r="463" spans="3:16" x14ac:dyDescent="0.2">
      <c r="C463">
        <v>3061.9372499999999</v>
      </c>
      <c r="D463">
        <v>0.64583000000000002</v>
      </c>
      <c r="F463">
        <v>3061.9372499999999</v>
      </c>
      <c r="G463">
        <v>0.52271999999999996</v>
      </c>
      <c r="I463">
        <v>3061.9372499999999</v>
      </c>
      <c r="J463">
        <v>1.0426599999999999</v>
      </c>
      <c r="L463">
        <v>3061.9372499999999</v>
      </c>
      <c r="M463">
        <v>0.77758000000000005</v>
      </c>
      <c r="O463">
        <v>3061.9372499999999</v>
      </c>
      <c r="P463">
        <v>0.95604</v>
      </c>
    </row>
    <row r="464" spans="3:16" x14ac:dyDescent="0.2">
      <c r="C464">
        <v>3059.89732</v>
      </c>
      <c r="D464">
        <v>0.63841999999999999</v>
      </c>
      <c r="F464">
        <v>3059.89732</v>
      </c>
      <c r="G464">
        <v>0.51651999999999998</v>
      </c>
      <c r="I464">
        <v>3059.89732</v>
      </c>
      <c r="J464">
        <v>1.03749</v>
      </c>
      <c r="L464">
        <v>3059.89732</v>
      </c>
      <c r="M464">
        <v>0.77256999999999998</v>
      </c>
      <c r="O464">
        <v>3059.89732</v>
      </c>
      <c r="P464">
        <v>0.94923999999999997</v>
      </c>
    </row>
    <row r="465" spans="3:16" x14ac:dyDescent="0.2">
      <c r="C465">
        <v>3057.8573900000001</v>
      </c>
      <c r="D465">
        <v>0.63305999999999996</v>
      </c>
      <c r="F465">
        <v>3057.8573900000001</v>
      </c>
      <c r="G465">
        <v>0.51029000000000002</v>
      </c>
      <c r="I465">
        <v>3057.8573900000001</v>
      </c>
      <c r="J465">
        <v>1.0322499999999999</v>
      </c>
      <c r="L465">
        <v>3057.8573900000001</v>
      </c>
      <c r="M465">
        <v>0.76797000000000004</v>
      </c>
      <c r="O465">
        <v>3057.8573900000001</v>
      </c>
      <c r="P465">
        <v>0.94316999999999995</v>
      </c>
    </row>
    <row r="466" spans="3:16" x14ac:dyDescent="0.2">
      <c r="C466">
        <v>3055.8174600000002</v>
      </c>
      <c r="D466">
        <v>0.62707999999999997</v>
      </c>
      <c r="F466">
        <v>3055.8174600000002</v>
      </c>
      <c r="G466">
        <v>0.50668999999999997</v>
      </c>
      <c r="I466">
        <v>3055.8174600000002</v>
      </c>
      <c r="J466">
        <v>1.02701</v>
      </c>
      <c r="L466">
        <v>3055.8174600000002</v>
      </c>
      <c r="M466">
        <v>0.76300999999999997</v>
      </c>
      <c r="O466">
        <v>3055.8174600000002</v>
      </c>
      <c r="P466">
        <v>0.93735999999999997</v>
      </c>
    </row>
    <row r="467" spans="3:16" x14ac:dyDescent="0.2">
      <c r="C467">
        <v>3053.7775200000001</v>
      </c>
      <c r="D467">
        <v>0.61951000000000001</v>
      </c>
      <c r="F467">
        <v>3053.7775200000001</v>
      </c>
      <c r="G467">
        <v>0.50517000000000001</v>
      </c>
      <c r="I467">
        <v>3053.7775200000001</v>
      </c>
      <c r="J467">
        <v>1.0218799999999999</v>
      </c>
      <c r="L467">
        <v>3053.7775200000001</v>
      </c>
      <c r="M467">
        <v>0.75753999999999999</v>
      </c>
      <c r="O467">
        <v>3053.7775200000001</v>
      </c>
      <c r="P467">
        <v>0.93164999999999998</v>
      </c>
    </row>
    <row r="468" spans="3:16" x14ac:dyDescent="0.2">
      <c r="C468">
        <v>3051.7375900000002</v>
      </c>
      <c r="D468">
        <v>0.61155999999999999</v>
      </c>
      <c r="F468">
        <v>3051.7375900000002</v>
      </c>
      <c r="G468">
        <v>0.50297999999999998</v>
      </c>
      <c r="I468">
        <v>3051.7375900000002</v>
      </c>
      <c r="J468">
        <v>1.0168299999999999</v>
      </c>
      <c r="L468">
        <v>3051.7375900000002</v>
      </c>
      <c r="M468">
        <v>0.75192999999999999</v>
      </c>
      <c r="O468">
        <v>3051.7375900000002</v>
      </c>
      <c r="P468">
        <v>0.92615000000000003</v>
      </c>
    </row>
    <row r="469" spans="3:16" x14ac:dyDescent="0.2">
      <c r="C469">
        <v>3049.6976599999998</v>
      </c>
      <c r="D469">
        <v>0.60482999999999998</v>
      </c>
      <c r="F469">
        <v>3049.6976599999998</v>
      </c>
      <c r="G469">
        <v>0.49883</v>
      </c>
      <c r="I469">
        <v>3049.6976599999998</v>
      </c>
      <c r="J469">
        <v>1.01189</v>
      </c>
      <c r="L469">
        <v>3049.6976599999998</v>
      </c>
      <c r="M469">
        <v>0.74619999999999997</v>
      </c>
      <c r="O469">
        <v>3049.6976599999998</v>
      </c>
      <c r="P469">
        <v>0.92057</v>
      </c>
    </row>
    <row r="470" spans="3:16" x14ac:dyDescent="0.2">
      <c r="C470">
        <v>3047.6577299999999</v>
      </c>
      <c r="D470">
        <v>0.60104000000000002</v>
      </c>
      <c r="F470">
        <v>3047.6577299999999</v>
      </c>
      <c r="G470">
        <v>0.49389</v>
      </c>
      <c r="I470">
        <v>3047.6577299999999</v>
      </c>
      <c r="J470">
        <v>1.0073000000000001</v>
      </c>
      <c r="L470">
        <v>3047.6577299999999</v>
      </c>
      <c r="M470">
        <v>0.74031000000000002</v>
      </c>
      <c r="O470">
        <v>3047.6577299999999</v>
      </c>
      <c r="P470">
        <v>0.91429000000000005</v>
      </c>
    </row>
    <row r="471" spans="3:16" x14ac:dyDescent="0.2">
      <c r="C471">
        <v>3045.6178</v>
      </c>
      <c r="D471">
        <v>0.59906000000000004</v>
      </c>
      <c r="F471">
        <v>3045.6178</v>
      </c>
      <c r="G471">
        <v>0.48937999999999998</v>
      </c>
      <c r="I471">
        <v>3045.6178</v>
      </c>
      <c r="J471">
        <v>1.00305</v>
      </c>
      <c r="L471">
        <v>3045.6178</v>
      </c>
      <c r="M471">
        <v>0.73463000000000001</v>
      </c>
      <c r="O471">
        <v>3045.6178</v>
      </c>
      <c r="P471">
        <v>0.90712000000000004</v>
      </c>
    </row>
    <row r="472" spans="3:16" x14ac:dyDescent="0.2">
      <c r="C472">
        <v>3043.5778700000001</v>
      </c>
      <c r="D472">
        <v>0.59474000000000005</v>
      </c>
      <c r="F472">
        <v>3043.5778700000001</v>
      </c>
      <c r="G472">
        <v>0.48537000000000002</v>
      </c>
      <c r="I472">
        <v>3043.5778700000001</v>
      </c>
      <c r="J472">
        <v>0.99848000000000003</v>
      </c>
      <c r="L472">
        <v>3043.5778700000001</v>
      </c>
      <c r="M472">
        <v>0.72946</v>
      </c>
      <c r="O472">
        <v>3043.5778700000001</v>
      </c>
      <c r="P472">
        <v>0.89954000000000001</v>
      </c>
    </row>
    <row r="473" spans="3:16" x14ac:dyDescent="0.2">
      <c r="C473">
        <v>3041.53793</v>
      </c>
      <c r="D473">
        <v>0.58733999999999997</v>
      </c>
      <c r="F473">
        <v>3041.53793</v>
      </c>
      <c r="G473">
        <v>0.48176999999999998</v>
      </c>
      <c r="I473">
        <v>3041.53793</v>
      </c>
      <c r="J473">
        <v>0.99278999999999995</v>
      </c>
      <c r="L473">
        <v>3041.53793</v>
      </c>
      <c r="M473">
        <v>0.72458</v>
      </c>
      <c r="O473">
        <v>3041.53793</v>
      </c>
      <c r="P473">
        <v>0.89210999999999996</v>
      </c>
    </row>
    <row r="474" spans="3:16" x14ac:dyDescent="0.2">
      <c r="C474">
        <v>3039.498</v>
      </c>
      <c r="D474">
        <v>0.58055999999999996</v>
      </c>
      <c r="F474">
        <v>3039.498</v>
      </c>
      <c r="G474">
        <v>0.47869</v>
      </c>
      <c r="I474">
        <v>3039.498</v>
      </c>
      <c r="J474">
        <v>0.98580999999999996</v>
      </c>
      <c r="L474">
        <v>3039.498</v>
      </c>
      <c r="M474">
        <v>0.71928999999999998</v>
      </c>
      <c r="O474">
        <v>3039.498</v>
      </c>
      <c r="P474">
        <v>0.88497000000000003</v>
      </c>
    </row>
    <row r="475" spans="3:16" x14ac:dyDescent="0.2">
      <c r="C475">
        <v>3037.4580700000001</v>
      </c>
      <c r="D475">
        <v>0.57537000000000005</v>
      </c>
      <c r="F475">
        <v>3037.4580700000001</v>
      </c>
      <c r="G475">
        <v>0.47635</v>
      </c>
      <c r="I475">
        <v>3037.4580700000001</v>
      </c>
      <c r="J475">
        <v>0.97792000000000001</v>
      </c>
      <c r="L475">
        <v>3037.4580700000001</v>
      </c>
      <c r="M475">
        <v>0.71313000000000004</v>
      </c>
      <c r="O475">
        <v>3037.4580700000001</v>
      </c>
      <c r="P475">
        <v>0.87794000000000005</v>
      </c>
    </row>
    <row r="476" spans="3:16" x14ac:dyDescent="0.2">
      <c r="C476">
        <v>3035.4181400000002</v>
      </c>
      <c r="D476">
        <v>0.56927000000000005</v>
      </c>
      <c r="F476">
        <v>3035.4181400000002</v>
      </c>
      <c r="G476">
        <v>0.47471999999999998</v>
      </c>
      <c r="I476">
        <v>3035.4181400000002</v>
      </c>
      <c r="J476">
        <v>0.9698</v>
      </c>
      <c r="L476">
        <v>3035.4181400000002</v>
      </c>
      <c r="M476">
        <v>0.70677000000000001</v>
      </c>
      <c r="O476">
        <v>3035.4181400000002</v>
      </c>
      <c r="P476">
        <v>0.87112999999999996</v>
      </c>
    </row>
    <row r="477" spans="3:16" x14ac:dyDescent="0.2">
      <c r="C477">
        <v>3033.3782099999999</v>
      </c>
      <c r="D477">
        <v>0.56176999999999999</v>
      </c>
      <c r="F477">
        <v>3033.3782099999999</v>
      </c>
      <c r="G477">
        <v>0.47349000000000002</v>
      </c>
      <c r="I477">
        <v>3033.3782099999999</v>
      </c>
      <c r="J477">
        <v>0.96245999999999998</v>
      </c>
      <c r="L477">
        <v>3033.3782099999999</v>
      </c>
      <c r="M477">
        <v>0.70089000000000001</v>
      </c>
      <c r="O477">
        <v>3033.3782099999999</v>
      </c>
      <c r="P477">
        <v>0.86504000000000003</v>
      </c>
    </row>
    <row r="478" spans="3:16" x14ac:dyDescent="0.2">
      <c r="C478">
        <v>3031.3382799999999</v>
      </c>
      <c r="D478">
        <v>0.55488000000000004</v>
      </c>
      <c r="F478">
        <v>3031.3382799999999</v>
      </c>
      <c r="G478">
        <v>0.47133000000000003</v>
      </c>
      <c r="I478">
        <v>3031.3382799999999</v>
      </c>
      <c r="J478">
        <v>0.95699000000000001</v>
      </c>
      <c r="L478">
        <v>3031.3382799999999</v>
      </c>
      <c r="M478">
        <v>0.69562999999999997</v>
      </c>
      <c r="O478">
        <v>3031.3382799999999</v>
      </c>
      <c r="P478">
        <v>0.85985</v>
      </c>
    </row>
    <row r="479" spans="3:16" x14ac:dyDescent="0.2">
      <c r="C479">
        <v>3029.2983399999998</v>
      </c>
      <c r="D479">
        <v>0.55028999999999995</v>
      </c>
      <c r="F479">
        <v>3029.2983399999998</v>
      </c>
      <c r="G479">
        <v>0.46740999999999999</v>
      </c>
      <c r="I479">
        <v>3029.2983399999998</v>
      </c>
      <c r="J479">
        <v>0.95379000000000003</v>
      </c>
      <c r="L479">
        <v>3029.2983399999998</v>
      </c>
      <c r="M479">
        <v>0.69133999999999995</v>
      </c>
      <c r="O479">
        <v>3029.2983399999998</v>
      </c>
      <c r="P479">
        <v>0.85504000000000002</v>
      </c>
    </row>
    <row r="480" spans="3:16" x14ac:dyDescent="0.2">
      <c r="C480">
        <v>3027.2584099999999</v>
      </c>
      <c r="D480">
        <v>0.54773000000000005</v>
      </c>
      <c r="F480">
        <v>3027.2584099999999</v>
      </c>
      <c r="G480">
        <v>0.46287</v>
      </c>
      <c r="I480">
        <v>3027.2584099999999</v>
      </c>
      <c r="J480">
        <v>0.95186999999999999</v>
      </c>
      <c r="L480">
        <v>3027.2584099999999</v>
      </c>
      <c r="M480">
        <v>0.68818000000000001</v>
      </c>
      <c r="O480">
        <v>3027.2584099999999</v>
      </c>
      <c r="P480">
        <v>0.84992000000000001</v>
      </c>
    </row>
    <row r="481" spans="3:16" x14ac:dyDescent="0.2">
      <c r="C481">
        <v>3025.21848</v>
      </c>
      <c r="D481">
        <v>0.54493000000000003</v>
      </c>
      <c r="F481">
        <v>3025.21848</v>
      </c>
      <c r="G481">
        <v>0.45860000000000001</v>
      </c>
      <c r="I481">
        <v>3025.21848</v>
      </c>
      <c r="J481">
        <v>0.94957999999999998</v>
      </c>
      <c r="L481">
        <v>3025.21848</v>
      </c>
      <c r="M481">
        <v>0.68583000000000005</v>
      </c>
      <c r="O481">
        <v>3025.21848</v>
      </c>
      <c r="P481">
        <v>0.84462000000000004</v>
      </c>
    </row>
    <row r="482" spans="3:16" x14ac:dyDescent="0.2">
      <c r="C482">
        <v>3023.1785500000001</v>
      </c>
      <c r="D482">
        <v>0.54061999999999999</v>
      </c>
      <c r="F482">
        <v>3023.1785500000001</v>
      </c>
      <c r="G482">
        <v>0.45479999999999998</v>
      </c>
      <c r="I482">
        <v>3023.1785500000001</v>
      </c>
      <c r="J482">
        <v>0.94579999999999997</v>
      </c>
      <c r="L482">
        <v>3023.1785500000001</v>
      </c>
      <c r="M482">
        <v>0.68327000000000004</v>
      </c>
      <c r="O482">
        <v>3023.1785500000001</v>
      </c>
      <c r="P482">
        <v>0.83919999999999995</v>
      </c>
    </row>
    <row r="483" spans="3:16" x14ac:dyDescent="0.2">
      <c r="C483">
        <v>3021.1386200000002</v>
      </c>
      <c r="D483">
        <v>0.53647</v>
      </c>
      <c r="F483">
        <v>3021.1386200000002</v>
      </c>
      <c r="G483">
        <v>0.4521</v>
      </c>
      <c r="I483">
        <v>3021.1386200000002</v>
      </c>
      <c r="J483">
        <v>0.94027000000000005</v>
      </c>
      <c r="L483">
        <v>3021.1386200000002</v>
      </c>
      <c r="M483">
        <v>0.67934000000000005</v>
      </c>
      <c r="O483">
        <v>3021.1386200000002</v>
      </c>
      <c r="P483">
        <v>0.83289999999999997</v>
      </c>
    </row>
    <row r="484" spans="3:16" x14ac:dyDescent="0.2">
      <c r="C484">
        <v>3019.0986899999998</v>
      </c>
      <c r="D484">
        <v>0.53400999999999998</v>
      </c>
      <c r="F484">
        <v>3019.0986899999998</v>
      </c>
      <c r="G484">
        <v>0.45073999999999997</v>
      </c>
      <c r="I484">
        <v>3019.0986899999998</v>
      </c>
      <c r="J484">
        <v>0.93349000000000004</v>
      </c>
      <c r="L484">
        <v>3019.0986899999998</v>
      </c>
      <c r="M484">
        <v>0.67408000000000001</v>
      </c>
      <c r="O484">
        <v>3019.0986899999998</v>
      </c>
      <c r="P484">
        <v>0.82579999999999998</v>
      </c>
    </row>
    <row r="485" spans="3:16" x14ac:dyDescent="0.2">
      <c r="C485">
        <v>3017.0587599999999</v>
      </c>
      <c r="D485">
        <v>0.53232000000000002</v>
      </c>
      <c r="F485">
        <v>3017.0587599999999</v>
      </c>
      <c r="G485">
        <v>0.44995000000000002</v>
      </c>
      <c r="I485">
        <v>3017.0587599999999</v>
      </c>
      <c r="J485">
        <v>0.92639000000000005</v>
      </c>
      <c r="L485">
        <v>3017.0587599999999</v>
      </c>
      <c r="M485">
        <v>0.66852</v>
      </c>
      <c r="O485">
        <v>3017.0587599999999</v>
      </c>
      <c r="P485">
        <v>0.81933</v>
      </c>
    </row>
    <row r="486" spans="3:16" x14ac:dyDescent="0.2">
      <c r="C486">
        <v>3015.0188199999998</v>
      </c>
      <c r="D486">
        <v>0.53008</v>
      </c>
      <c r="F486">
        <v>3015.0188199999998</v>
      </c>
      <c r="G486">
        <v>0.44940999999999998</v>
      </c>
      <c r="I486">
        <v>3015.0188199999998</v>
      </c>
      <c r="J486">
        <v>0.91995000000000005</v>
      </c>
      <c r="L486">
        <v>3015.0188199999998</v>
      </c>
      <c r="M486">
        <v>0.66344000000000003</v>
      </c>
      <c r="O486">
        <v>3015.0188199999998</v>
      </c>
      <c r="P486">
        <v>0.81457999999999997</v>
      </c>
    </row>
    <row r="487" spans="3:16" x14ac:dyDescent="0.2">
      <c r="C487">
        <v>3012.9788899999999</v>
      </c>
      <c r="D487">
        <v>0.52690999999999999</v>
      </c>
      <c r="F487">
        <v>3012.9788899999999</v>
      </c>
      <c r="G487">
        <v>0.44880999999999999</v>
      </c>
      <c r="I487">
        <v>3012.9788899999999</v>
      </c>
      <c r="J487">
        <v>0.91476999999999997</v>
      </c>
      <c r="L487">
        <v>3012.9788899999999</v>
      </c>
      <c r="M487">
        <v>0.65895999999999999</v>
      </c>
      <c r="O487">
        <v>3012.9788899999999</v>
      </c>
      <c r="P487">
        <v>0.81098000000000003</v>
      </c>
    </row>
    <row r="488" spans="3:16" x14ac:dyDescent="0.2">
      <c r="C488">
        <v>3010.93896</v>
      </c>
      <c r="D488">
        <v>0.52275000000000005</v>
      </c>
      <c r="F488">
        <v>3010.93896</v>
      </c>
      <c r="G488">
        <v>0.44680999999999998</v>
      </c>
      <c r="I488">
        <v>3010.93896</v>
      </c>
      <c r="J488">
        <v>0.91069999999999995</v>
      </c>
      <c r="L488">
        <v>3010.93896</v>
      </c>
      <c r="M488">
        <v>0.65488999999999997</v>
      </c>
      <c r="O488">
        <v>3010.93896</v>
      </c>
      <c r="P488">
        <v>0.80735000000000001</v>
      </c>
    </row>
    <row r="489" spans="3:16" x14ac:dyDescent="0.2">
      <c r="C489">
        <v>3008.89903</v>
      </c>
      <c r="D489">
        <v>0.51839999999999997</v>
      </c>
      <c r="F489">
        <v>3008.89903</v>
      </c>
      <c r="G489">
        <v>0.44325999999999999</v>
      </c>
      <c r="I489">
        <v>3008.89903</v>
      </c>
      <c r="J489">
        <v>0.90715000000000001</v>
      </c>
      <c r="L489">
        <v>3008.89903</v>
      </c>
      <c r="M489">
        <v>0.65132999999999996</v>
      </c>
      <c r="O489">
        <v>3008.89903</v>
      </c>
      <c r="P489">
        <v>0.80386999999999997</v>
      </c>
    </row>
    <row r="490" spans="3:16" x14ac:dyDescent="0.2">
      <c r="C490">
        <v>3006.8591000000001</v>
      </c>
      <c r="D490">
        <v>0.51497999999999999</v>
      </c>
      <c r="F490">
        <v>3006.8591000000001</v>
      </c>
      <c r="G490">
        <v>0.44069000000000003</v>
      </c>
      <c r="I490">
        <v>3006.8591000000001</v>
      </c>
      <c r="J490">
        <v>0.90378999999999998</v>
      </c>
      <c r="L490">
        <v>3006.8591000000001</v>
      </c>
      <c r="M490">
        <v>0.64837999999999996</v>
      </c>
      <c r="O490">
        <v>3006.8591000000001</v>
      </c>
      <c r="P490">
        <v>0.80091000000000001</v>
      </c>
    </row>
    <row r="491" spans="3:16" x14ac:dyDescent="0.2">
      <c r="C491">
        <v>3004.8191700000002</v>
      </c>
      <c r="D491">
        <v>0.51271999999999995</v>
      </c>
      <c r="F491">
        <v>3004.8191700000002</v>
      </c>
      <c r="G491">
        <v>0.44137999999999999</v>
      </c>
      <c r="I491">
        <v>3004.8191700000002</v>
      </c>
      <c r="J491">
        <v>0.90080000000000005</v>
      </c>
      <c r="L491">
        <v>3004.8191700000002</v>
      </c>
      <c r="M491">
        <v>0.64559999999999995</v>
      </c>
      <c r="O491">
        <v>3004.8191700000002</v>
      </c>
      <c r="P491">
        <v>0.79801</v>
      </c>
    </row>
    <row r="492" spans="3:16" x14ac:dyDescent="0.2">
      <c r="C492">
        <v>3002.7792300000001</v>
      </c>
      <c r="D492">
        <v>0.51154999999999995</v>
      </c>
      <c r="F492">
        <v>3002.7792300000001</v>
      </c>
      <c r="G492">
        <v>0.44411</v>
      </c>
      <c r="I492">
        <v>3002.7792300000001</v>
      </c>
      <c r="J492">
        <v>0.89849999999999997</v>
      </c>
      <c r="L492">
        <v>3002.7792300000001</v>
      </c>
      <c r="M492">
        <v>0.64281999999999995</v>
      </c>
      <c r="O492">
        <v>3002.7792300000001</v>
      </c>
      <c r="P492">
        <v>0.79527999999999999</v>
      </c>
    </row>
    <row r="493" spans="3:16" x14ac:dyDescent="0.2">
      <c r="C493">
        <v>3000.7393000000002</v>
      </c>
      <c r="D493">
        <v>0.51082000000000005</v>
      </c>
      <c r="F493">
        <v>3000.7393000000002</v>
      </c>
      <c r="G493">
        <v>0.44558999999999999</v>
      </c>
      <c r="I493">
        <v>3000.7393000000002</v>
      </c>
      <c r="J493">
        <v>0.89693000000000001</v>
      </c>
      <c r="L493">
        <v>3000.7393000000002</v>
      </c>
      <c r="M493">
        <v>0.64076</v>
      </c>
      <c r="O493">
        <v>3000.7393000000002</v>
      </c>
      <c r="P493">
        <v>0.79339000000000004</v>
      </c>
    </row>
    <row r="494" spans="3:16" x14ac:dyDescent="0.2">
      <c r="C494">
        <v>2998.6993699999998</v>
      </c>
      <c r="D494">
        <v>0.50990000000000002</v>
      </c>
      <c r="F494">
        <v>2998.6993699999998</v>
      </c>
      <c r="G494">
        <v>0.44403999999999999</v>
      </c>
      <c r="I494">
        <v>2998.6993699999998</v>
      </c>
      <c r="J494">
        <v>0.89583999999999997</v>
      </c>
      <c r="L494">
        <v>2998.6993699999998</v>
      </c>
      <c r="M494">
        <v>0.63987000000000005</v>
      </c>
      <c r="O494">
        <v>2998.6993699999998</v>
      </c>
      <c r="P494">
        <v>0.79261000000000004</v>
      </c>
    </row>
    <row r="495" spans="3:16" x14ac:dyDescent="0.2">
      <c r="C495">
        <v>2996.6594399999999</v>
      </c>
      <c r="D495">
        <v>0.50988</v>
      </c>
      <c r="F495">
        <v>2996.6594399999999</v>
      </c>
      <c r="G495">
        <v>0.44128000000000001</v>
      </c>
      <c r="I495">
        <v>2996.6594399999999</v>
      </c>
      <c r="J495">
        <v>0.89507999999999999</v>
      </c>
      <c r="L495">
        <v>2996.6594399999999</v>
      </c>
      <c r="M495">
        <v>0.63973999999999998</v>
      </c>
      <c r="O495">
        <v>2996.6594399999999</v>
      </c>
      <c r="P495">
        <v>0.79252</v>
      </c>
    </row>
    <row r="496" spans="3:16" x14ac:dyDescent="0.2">
      <c r="C496">
        <v>2994.61951</v>
      </c>
      <c r="D496">
        <v>0.51207000000000003</v>
      </c>
      <c r="F496">
        <v>2994.61951</v>
      </c>
      <c r="G496">
        <v>0.44092999999999999</v>
      </c>
      <c r="I496">
        <v>2994.61951</v>
      </c>
      <c r="J496">
        <v>0.89454999999999996</v>
      </c>
      <c r="L496">
        <v>2994.61951</v>
      </c>
      <c r="M496">
        <v>0.64000999999999997</v>
      </c>
      <c r="O496">
        <v>2994.61951</v>
      </c>
      <c r="P496">
        <v>0.79266999999999999</v>
      </c>
    </row>
    <row r="497" spans="3:16" x14ac:dyDescent="0.2">
      <c r="C497">
        <v>2992.5795800000001</v>
      </c>
      <c r="D497">
        <v>0.51532999999999995</v>
      </c>
      <c r="F497">
        <v>2992.5795800000001</v>
      </c>
      <c r="G497">
        <v>0.44413999999999998</v>
      </c>
      <c r="I497">
        <v>2992.5795800000001</v>
      </c>
      <c r="J497">
        <v>0.89420999999999995</v>
      </c>
      <c r="L497">
        <v>2992.5795800000001</v>
      </c>
      <c r="M497">
        <v>0.64093</v>
      </c>
      <c r="O497">
        <v>2992.5795800000001</v>
      </c>
      <c r="P497">
        <v>0.79351000000000005</v>
      </c>
    </row>
    <row r="498" spans="3:16" x14ac:dyDescent="0.2">
      <c r="C498">
        <v>2990.5396500000002</v>
      </c>
      <c r="D498">
        <v>0.51849999999999996</v>
      </c>
      <c r="F498">
        <v>2990.5396500000002</v>
      </c>
      <c r="G498">
        <v>0.44886999999999999</v>
      </c>
      <c r="I498">
        <v>2990.5396500000002</v>
      </c>
      <c r="J498">
        <v>0.89412000000000003</v>
      </c>
      <c r="L498">
        <v>2990.5396500000002</v>
      </c>
      <c r="M498">
        <v>0.64275000000000004</v>
      </c>
      <c r="O498">
        <v>2990.5396500000002</v>
      </c>
      <c r="P498">
        <v>0.79549000000000003</v>
      </c>
    </row>
    <row r="499" spans="3:16" x14ac:dyDescent="0.2">
      <c r="C499">
        <v>2988.4997100000001</v>
      </c>
      <c r="D499">
        <v>0.52205000000000001</v>
      </c>
      <c r="F499">
        <v>2988.4997100000001</v>
      </c>
      <c r="G499">
        <v>0.45345999999999997</v>
      </c>
      <c r="I499">
        <v>2988.4997100000001</v>
      </c>
      <c r="J499">
        <v>0.89466000000000001</v>
      </c>
      <c r="L499">
        <v>2988.4997100000001</v>
      </c>
      <c r="M499">
        <v>0.64544000000000001</v>
      </c>
      <c r="O499">
        <v>2988.4997100000001</v>
      </c>
      <c r="P499">
        <v>0.79837999999999998</v>
      </c>
    </row>
    <row r="500" spans="3:16" x14ac:dyDescent="0.2">
      <c r="C500">
        <v>2986.4597800000001</v>
      </c>
      <c r="D500">
        <v>0.52563000000000004</v>
      </c>
      <c r="F500">
        <v>2986.4597800000001</v>
      </c>
      <c r="G500">
        <v>0.45773999999999998</v>
      </c>
      <c r="I500">
        <v>2986.4597800000001</v>
      </c>
      <c r="J500">
        <v>0.89629999999999999</v>
      </c>
      <c r="L500">
        <v>2986.4597800000001</v>
      </c>
      <c r="M500">
        <v>0.64895999999999998</v>
      </c>
      <c r="O500">
        <v>2986.4597800000001</v>
      </c>
      <c r="P500">
        <v>0.80215000000000003</v>
      </c>
    </row>
    <row r="501" spans="3:16" x14ac:dyDescent="0.2">
      <c r="C501">
        <v>2984.4198500000002</v>
      </c>
      <c r="D501">
        <v>0.52917000000000003</v>
      </c>
      <c r="F501">
        <v>2984.4198500000002</v>
      </c>
      <c r="G501">
        <v>0.46189999999999998</v>
      </c>
      <c r="I501">
        <v>2984.4198500000002</v>
      </c>
      <c r="J501">
        <v>0.89922999999999997</v>
      </c>
      <c r="L501">
        <v>2984.4198500000002</v>
      </c>
      <c r="M501">
        <v>0.65356999999999998</v>
      </c>
      <c r="O501">
        <v>2984.4198500000002</v>
      </c>
      <c r="P501">
        <v>0.80720000000000003</v>
      </c>
    </row>
    <row r="502" spans="3:16" x14ac:dyDescent="0.2">
      <c r="C502">
        <v>2982.3799199999999</v>
      </c>
      <c r="D502">
        <v>0.53420000000000001</v>
      </c>
      <c r="F502">
        <v>2982.3799199999999</v>
      </c>
      <c r="G502">
        <v>0.46578999999999998</v>
      </c>
      <c r="I502">
        <v>2982.3799199999999</v>
      </c>
      <c r="J502">
        <v>0.90336000000000005</v>
      </c>
      <c r="L502">
        <v>2982.3799199999999</v>
      </c>
      <c r="M502">
        <v>0.65951000000000004</v>
      </c>
      <c r="O502">
        <v>2982.3799199999999</v>
      </c>
      <c r="P502">
        <v>0.81386000000000003</v>
      </c>
    </row>
    <row r="503" spans="3:16" x14ac:dyDescent="0.2">
      <c r="C503">
        <v>2980.3399899999999</v>
      </c>
      <c r="D503">
        <v>0.54110999999999998</v>
      </c>
      <c r="F503">
        <v>2980.3399899999999</v>
      </c>
      <c r="G503">
        <v>0.46888999999999997</v>
      </c>
      <c r="I503">
        <v>2980.3399899999999</v>
      </c>
      <c r="J503">
        <v>0.90854000000000001</v>
      </c>
      <c r="L503">
        <v>2980.3399899999999</v>
      </c>
      <c r="M503">
        <v>0.66676000000000002</v>
      </c>
      <c r="O503">
        <v>2980.3399899999999</v>
      </c>
      <c r="P503">
        <v>0.82208999999999999</v>
      </c>
    </row>
    <row r="504" spans="3:16" x14ac:dyDescent="0.2">
      <c r="C504">
        <v>2978.30006</v>
      </c>
      <c r="D504">
        <v>0.54830999999999996</v>
      </c>
      <c r="F504">
        <v>2978.30006</v>
      </c>
      <c r="G504">
        <v>0.47144999999999998</v>
      </c>
      <c r="I504">
        <v>2978.30006</v>
      </c>
      <c r="J504">
        <v>0.91451000000000005</v>
      </c>
      <c r="L504">
        <v>2978.30006</v>
      </c>
      <c r="M504">
        <v>0.67544999999999999</v>
      </c>
      <c r="O504">
        <v>2978.30006</v>
      </c>
      <c r="P504">
        <v>0.83162999999999998</v>
      </c>
    </row>
    <row r="505" spans="3:16" x14ac:dyDescent="0.2">
      <c r="C505">
        <v>2976.2601199999999</v>
      </c>
      <c r="D505">
        <v>0.55527000000000004</v>
      </c>
      <c r="F505">
        <v>2976.2601199999999</v>
      </c>
      <c r="G505">
        <v>0.47520000000000001</v>
      </c>
      <c r="I505">
        <v>2976.2601199999999</v>
      </c>
      <c r="J505">
        <v>0.92091000000000001</v>
      </c>
      <c r="L505">
        <v>2976.2601199999999</v>
      </c>
      <c r="M505">
        <v>0.68562999999999996</v>
      </c>
      <c r="O505">
        <v>2976.2601199999999</v>
      </c>
      <c r="P505">
        <v>0.84255999999999998</v>
      </c>
    </row>
    <row r="506" spans="3:16" x14ac:dyDescent="0.2">
      <c r="C506">
        <v>2974.22019</v>
      </c>
      <c r="D506">
        <v>0.56281000000000003</v>
      </c>
      <c r="F506">
        <v>2974.22019</v>
      </c>
      <c r="G506">
        <v>0.48127999999999999</v>
      </c>
      <c r="I506">
        <v>2974.22019</v>
      </c>
      <c r="J506">
        <v>0.92766999999999999</v>
      </c>
      <c r="L506">
        <v>2974.22019</v>
      </c>
      <c r="M506">
        <v>0.69752000000000003</v>
      </c>
      <c r="O506">
        <v>2974.22019</v>
      </c>
      <c r="P506">
        <v>0.85507</v>
      </c>
    </row>
    <row r="507" spans="3:16" x14ac:dyDescent="0.2">
      <c r="C507">
        <v>2972.1802600000001</v>
      </c>
      <c r="D507">
        <v>0.57125999999999999</v>
      </c>
      <c r="F507">
        <v>2972.1802600000001</v>
      </c>
      <c r="G507">
        <v>0.48851</v>
      </c>
      <c r="I507">
        <v>2972.1802600000001</v>
      </c>
      <c r="J507">
        <v>0.93516999999999995</v>
      </c>
      <c r="L507">
        <v>2972.1802600000001</v>
      </c>
      <c r="M507">
        <v>0.71175999999999995</v>
      </c>
      <c r="O507">
        <v>2972.1802600000001</v>
      </c>
      <c r="P507">
        <v>0.86890999999999996</v>
      </c>
    </row>
    <row r="508" spans="3:16" x14ac:dyDescent="0.2">
      <c r="C508">
        <v>2970.1403300000002</v>
      </c>
      <c r="D508">
        <v>0.58064000000000004</v>
      </c>
      <c r="F508">
        <v>2970.1403300000002</v>
      </c>
      <c r="G508">
        <v>0.49596000000000001</v>
      </c>
      <c r="I508">
        <v>2970.1403300000002</v>
      </c>
      <c r="J508">
        <v>0.94388000000000005</v>
      </c>
      <c r="L508">
        <v>2970.1403300000002</v>
      </c>
      <c r="M508">
        <v>0.72877000000000003</v>
      </c>
      <c r="O508">
        <v>2970.1403300000002</v>
      </c>
      <c r="P508">
        <v>0.88410999999999995</v>
      </c>
    </row>
    <row r="509" spans="3:16" x14ac:dyDescent="0.2">
      <c r="C509">
        <v>2968.1003999999998</v>
      </c>
      <c r="D509">
        <v>0.59118000000000004</v>
      </c>
      <c r="F509">
        <v>2968.1003999999998</v>
      </c>
      <c r="G509">
        <v>0.50487000000000004</v>
      </c>
      <c r="I509">
        <v>2968.1003999999998</v>
      </c>
      <c r="J509">
        <v>0.95392999999999994</v>
      </c>
      <c r="L509">
        <v>2968.1003999999998</v>
      </c>
      <c r="M509">
        <v>0.74836999999999998</v>
      </c>
      <c r="O509">
        <v>2968.1003999999998</v>
      </c>
      <c r="P509">
        <v>0.90073000000000003</v>
      </c>
    </row>
    <row r="510" spans="3:16" x14ac:dyDescent="0.2">
      <c r="C510">
        <v>2966.0604699999999</v>
      </c>
      <c r="D510">
        <v>0.60299000000000003</v>
      </c>
      <c r="F510">
        <v>2966.0604699999999</v>
      </c>
      <c r="G510">
        <v>0.51692000000000005</v>
      </c>
      <c r="I510">
        <v>2966.0604699999999</v>
      </c>
      <c r="J510">
        <v>0.96506999999999998</v>
      </c>
      <c r="L510">
        <v>2966.0604699999999</v>
      </c>
      <c r="M510">
        <v>0.77005000000000001</v>
      </c>
      <c r="O510">
        <v>2966.0604699999999</v>
      </c>
      <c r="P510">
        <v>0.91818</v>
      </c>
    </row>
    <row r="511" spans="3:16" x14ac:dyDescent="0.2">
      <c r="C511">
        <v>2964.02054</v>
      </c>
      <c r="D511">
        <v>0.61597000000000002</v>
      </c>
      <c r="F511">
        <v>2964.02054</v>
      </c>
      <c r="G511">
        <v>0.53169</v>
      </c>
      <c r="I511">
        <v>2964.02054</v>
      </c>
      <c r="J511">
        <v>0.97685</v>
      </c>
      <c r="L511">
        <v>2964.02054</v>
      </c>
      <c r="M511">
        <v>0.79283999999999999</v>
      </c>
      <c r="O511">
        <v>2964.02054</v>
      </c>
      <c r="P511">
        <v>0.93537999999999999</v>
      </c>
    </row>
    <row r="512" spans="3:16" x14ac:dyDescent="0.2">
      <c r="C512">
        <v>2961.9805999999999</v>
      </c>
      <c r="D512">
        <v>0.63005</v>
      </c>
      <c r="F512">
        <v>2961.9805999999999</v>
      </c>
      <c r="G512">
        <v>0.54686999999999997</v>
      </c>
      <c r="I512">
        <v>2961.9805999999999</v>
      </c>
      <c r="J512">
        <v>0.98860999999999999</v>
      </c>
      <c r="L512">
        <v>2961.9805999999999</v>
      </c>
      <c r="M512">
        <v>0.81537000000000004</v>
      </c>
      <c r="O512">
        <v>2961.9805999999999</v>
      </c>
      <c r="P512">
        <v>0.95133000000000001</v>
      </c>
    </row>
    <row r="513" spans="3:16" x14ac:dyDescent="0.2">
      <c r="C513">
        <v>2959.94067</v>
      </c>
      <c r="D513">
        <v>0.64461000000000002</v>
      </c>
      <c r="F513">
        <v>2959.94067</v>
      </c>
      <c r="G513">
        <v>0.56071000000000004</v>
      </c>
      <c r="I513">
        <v>2959.94067</v>
      </c>
      <c r="J513">
        <v>0.99965000000000004</v>
      </c>
      <c r="L513">
        <v>2959.94067</v>
      </c>
      <c r="M513">
        <v>0.83635999999999999</v>
      </c>
      <c r="O513">
        <v>2959.94067</v>
      </c>
      <c r="P513">
        <v>0.96577999999999997</v>
      </c>
    </row>
    <row r="514" spans="3:16" x14ac:dyDescent="0.2">
      <c r="C514">
        <v>2957.90074</v>
      </c>
      <c r="D514">
        <v>0.65861000000000003</v>
      </c>
      <c r="F514">
        <v>2957.90074</v>
      </c>
      <c r="G514">
        <v>0.57247999999999999</v>
      </c>
      <c r="I514">
        <v>2957.90074</v>
      </c>
      <c r="J514">
        <v>1.0097499999999999</v>
      </c>
      <c r="L514">
        <v>2957.90074</v>
      </c>
      <c r="M514">
        <v>0.85496000000000005</v>
      </c>
      <c r="O514">
        <v>2957.90074</v>
      </c>
      <c r="P514">
        <v>0.97885999999999995</v>
      </c>
    </row>
    <row r="515" spans="3:16" x14ac:dyDescent="0.2">
      <c r="C515">
        <v>2955.8608100000001</v>
      </c>
      <c r="D515">
        <v>0.67191000000000001</v>
      </c>
      <c r="F515">
        <v>2955.8608100000001</v>
      </c>
      <c r="G515">
        <v>0.58260999999999996</v>
      </c>
      <c r="I515">
        <v>2955.8608100000001</v>
      </c>
      <c r="J515">
        <v>1.01919</v>
      </c>
      <c r="L515">
        <v>2955.8608100000001</v>
      </c>
      <c r="M515">
        <v>0.87056</v>
      </c>
      <c r="O515">
        <v>2955.8608100000001</v>
      </c>
      <c r="P515">
        <v>0.99053000000000002</v>
      </c>
    </row>
    <row r="516" spans="3:16" x14ac:dyDescent="0.2">
      <c r="C516">
        <v>2953.8208800000002</v>
      </c>
      <c r="D516">
        <v>0.68503999999999998</v>
      </c>
      <c r="F516">
        <v>2953.8208800000002</v>
      </c>
      <c r="G516">
        <v>0.59233000000000002</v>
      </c>
      <c r="I516">
        <v>2953.8208800000002</v>
      </c>
      <c r="J516">
        <v>1.0283</v>
      </c>
      <c r="L516">
        <v>2953.8208800000002</v>
      </c>
      <c r="M516">
        <v>0.88278999999999996</v>
      </c>
      <c r="O516">
        <v>2953.8208800000002</v>
      </c>
      <c r="P516">
        <v>1.0006900000000001</v>
      </c>
    </row>
    <row r="517" spans="3:16" x14ac:dyDescent="0.2">
      <c r="C517">
        <v>2951.7809499999998</v>
      </c>
      <c r="D517">
        <v>0.69801999999999997</v>
      </c>
      <c r="F517">
        <v>2951.7809499999998</v>
      </c>
      <c r="G517">
        <v>0.60216999999999998</v>
      </c>
      <c r="I517">
        <v>2951.7809499999998</v>
      </c>
      <c r="J517">
        <v>1.0371600000000001</v>
      </c>
      <c r="L517">
        <v>2951.7809499999998</v>
      </c>
      <c r="M517">
        <v>0.89229000000000003</v>
      </c>
      <c r="O517">
        <v>2951.7809499999998</v>
      </c>
      <c r="P517">
        <v>1.0095700000000001</v>
      </c>
    </row>
    <row r="518" spans="3:16" x14ac:dyDescent="0.2">
      <c r="C518">
        <v>2949.7410100000002</v>
      </c>
      <c r="D518">
        <v>0.71062999999999998</v>
      </c>
      <c r="F518">
        <v>2949.7410100000002</v>
      </c>
      <c r="G518">
        <v>0.61173</v>
      </c>
      <c r="I518">
        <v>2949.7410100000002</v>
      </c>
      <c r="J518">
        <v>1.0459099999999999</v>
      </c>
      <c r="L518">
        <v>2949.7410100000002</v>
      </c>
      <c r="M518">
        <v>0.90071999999999997</v>
      </c>
      <c r="O518">
        <v>2949.7410100000002</v>
      </c>
      <c r="P518">
        <v>1.0181800000000001</v>
      </c>
    </row>
    <row r="519" spans="3:16" x14ac:dyDescent="0.2">
      <c r="C519">
        <v>2947.7010799999998</v>
      </c>
      <c r="D519">
        <v>0.72348999999999997</v>
      </c>
      <c r="F519">
        <v>2947.7010799999998</v>
      </c>
      <c r="G519">
        <v>0.62043999999999999</v>
      </c>
      <c r="I519">
        <v>2947.7010799999998</v>
      </c>
      <c r="J519">
        <v>1.0548999999999999</v>
      </c>
      <c r="L519">
        <v>2947.7010799999998</v>
      </c>
      <c r="M519">
        <v>0.90947</v>
      </c>
      <c r="O519">
        <v>2947.7010799999998</v>
      </c>
      <c r="P519">
        <v>1.02742</v>
      </c>
    </row>
    <row r="520" spans="3:16" x14ac:dyDescent="0.2">
      <c r="C520">
        <v>2945.6611499999999</v>
      </c>
      <c r="D520">
        <v>0.73733000000000004</v>
      </c>
      <c r="F520">
        <v>2945.6611499999999</v>
      </c>
      <c r="G520">
        <v>0.62751999999999997</v>
      </c>
      <c r="I520">
        <v>2945.6611499999999</v>
      </c>
      <c r="J520">
        <v>1.06437</v>
      </c>
      <c r="L520">
        <v>2945.6611499999999</v>
      </c>
      <c r="M520">
        <v>0.91946000000000006</v>
      </c>
      <c r="O520">
        <v>2945.6611499999999</v>
      </c>
      <c r="P520">
        <v>1.03746</v>
      </c>
    </row>
    <row r="521" spans="3:16" x14ac:dyDescent="0.2">
      <c r="C521">
        <v>2943.62122</v>
      </c>
      <c r="D521">
        <v>0.75199000000000005</v>
      </c>
      <c r="F521">
        <v>2943.62122</v>
      </c>
      <c r="G521">
        <v>0.63322999999999996</v>
      </c>
      <c r="I521">
        <v>2943.62122</v>
      </c>
      <c r="J521">
        <v>1.07422</v>
      </c>
      <c r="L521">
        <v>2943.62122</v>
      </c>
      <c r="M521">
        <v>0.93184999999999996</v>
      </c>
      <c r="O521">
        <v>2943.62122</v>
      </c>
      <c r="P521">
        <v>1.04844</v>
      </c>
    </row>
    <row r="522" spans="3:16" x14ac:dyDescent="0.2">
      <c r="C522">
        <v>2941.5812900000001</v>
      </c>
      <c r="D522">
        <v>0.76663999999999999</v>
      </c>
      <c r="F522">
        <v>2941.5812900000001</v>
      </c>
      <c r="G522">
        <v>0.64029999999999998</v>
      </c>
      <c r="I522">
        <v>2941.5812900000001</v>
      </c>
      <c r="J522">
        <v>1.0843499999999999</v>
      </c>
      <c r="L522">
        <v>2941.5812900000001</v>
      </c>
      <c r="M522">
        <v>0.94752999999999998</v>
      </c>
      <c r="O522">
        <v>2941.5812900000001</v>
      </c>
      <c r="P522">
        <v>1.0607500000000001</v>
      </c>
    </row>
    <row r="523" spans="3:16" x14ac:dyDescent="0.2">
      <c r="C523">
        <v>2939.5413600000002</v>
      </c>
      <c r="D523">
        <v>0.78081999999999996</v>
      </c>
      <c r="F523">
        <v>2939.5413600000002</v>
      </c>
      <c r="G523">
        <v>0.65105000000000002</v>
      </c>
      <c r="I523">
        <v>2939.5413600000002</v>
      </c>
      <c r="J523">
        <v>1.09474</v>
      </c>
      <c r="L523">
        <v>2939.5413600000002</v>
      </c>
      <c r="M523">
        <v>0.96638000000000002</v>
      </c>
      <c r="O523">
        <v>2939.5413600000002</v>
      </c>
      <c r="P523">
        <v>1.07419</v>
      </c>
    </row>
    <row r="524" spans="3:16" x14ac:dyDescent="0.2">
      <c r="C524">
        <v>2937.5014299999998</v>
      </c>
      <c r="D524">
        <v>0.79476999999999998</v>
      </c>
      <c r="F524">
        <v>2937.5014299999998</v>
      </c>
      <c r="G524">
        <v>0.66496999999999995</v>
      </c>
      <c r="I524">
        <v>2937.5014299999998</v>
      </c>
      <c r="J524">
        <v>1.1050599999999999</v>
      </c>
      <c r="L524">
        <v>2937.5014299999998</v>
      </c>
      <c r="M524">
        <v>0.98821999999999999</v>
      </c>
      <c r="O524">
        <v>2937.5014299999998</v>
      </c>
      <c r="P524">
        <v>1.0878099999999999</v>
      </c>
    </row>
    <row r="525" spans="3:16" x14ac:dyDescent="0.2">
      <c r="C525">
        <v>2935.4614900000001</v>
      </c>
      <c r="D525">
        <v>0.80935000000000001</v>
      </c>
      <c r="F525">
        <v>2935.4614900000001</v>
      </c>
      <c r="G525">
        <v>0.67998000000000003</v>
      </c>
      <c r="I525">
        <v>2935.4614900000001</v>
      </c>
      <c r="J525">
        <v>1.1146400000000001</v>
      </c>
      <c r="L525">
        <v>2935.4614900000001</v>
      </c>
      <c r="M525">
        <v>1.01301</v>
      </c>
      <c r="O525">
        <v>2935.4614900000001</v>
      </c>
      <c r="P525">
        <v>1.1014999999999999</v>
      </c>
    </row>
    <row r="526" spans="3:16" x14ac:dyDescent="0.2">
      <c r="C526">
        <v>2933.4215600000002</v>
      </c>
      <c r="D526">
        <v>0.82443999999999995</v>
      </c>
      <c r="F526">
        <v>2933.4215600000002</v>
      </c>
      <c r="G526">
        <v>0.69345999999999997</v>
      </c>
      <c r="I526">
        <v>2933.4215600000002</v>
      </c>
      <c r="J526">
        <v>1.1231</v>
      </c>
      <c r="L526">
        <v>2933.4215600000002</v>
      </c>
      <c r="M526">
        <v>1.03982</v>
      </c>
      <c r="O526">
        <v>2933.4215600000002</v>
      </c>
      <c r="P526">
        <v>1.1154500000000001</v>
      </c>
    </row>
    <row r="527" spans="3:16" x14ac:dyDescent="0.2">
      <c r="C527">
        <v>2931.3816299999999</v>
      </c>
      <c r="D527">
        <v>0.83792999999999995</v>
      </c>
      <c r="F527">
        <v>2931.3816299999999</v>
      </c>
      <c r="G527">
        <v>0.70286999999999999</v>
      </c>
      <c r="I527">
        <v>2931.3816299999999</v>
      </c>
      <c r="J527">
        <v>1.1304399999999999</v>
      </c>
      <c r="L527">
        <v>2931.3816299999999</v>
      </c>
      <c r="M527">
        <v>1.0668599999999999</v>
      </c>
      <c r="O527">
        <v>2931.3816299999999</v>
      </c>
      <c r="P527">
        <v>1.1285099999999999</v>
      </c>
    </row>
    <row r="528" spans="3:16" x14ac:dyDescent="0.2">
      <c r="C528">
        <v>2929.3416999999999</v>
      </c>
      <c r="D528">
        <v>0.84728999999999999</v>
      </c>
      <c r="F528">
        <v>2929.3416999999999</v>
      </c>
      <c r="G528">
        <v>0.70794999999999997</v>
      </c>
      <c r="I528">
        <v>2929.3416999999999</v>
      </c>
      <c r="J528">
        <v>1.1365799999999999</v>
      </c>
      <c r="L528">
        <v>2929.3416999999999</v>
      </c>
      <c r="M528">
        <v>1.09196</v>
      </c>
      <c r="O528">
        <v>2929.3416999999999</v>
      </c>
      <c r="P528">
        <v>1.13883</v>
      </c>
    </row>
    <row r="529" spans="3:16" x14ac:dyDescent="0.2">
      <c r="C529">
        <v>2927.30177</v>
      </c>
      <c r="D529">
        <v>0.85136000000000001</v>
      </c>
      <c r="F529">
        <v>2927.30177</v>
      </c>
      <c r="G529">
        <v>0.71133000000000002</v>
      </c>
      <c r="I529">
        <v>2927.30177</v>
      </c>
      <c r="J529">
        <v>1.1411800000000001</v>
      </c>
      <c r="L529">
        <v>2927.30177</v>
      </c>
      <c r="M529">
        <v>1.1126499999999999</v>
      </c>
      <c r="O529">
        <v>2927.30177</v>
      </c>
      <c r="P529">
        <v>1.14544</v>
      </c>
    </row>
    <row r="530" spans="3:16" x14ac:dyDescent="0.2">
      <c r="C530">
        <v>2925.2618400000001</v>
      </c>
      <c r="D530">
        <v>0.85133000000000003</v>
      </c>
      <c r="F530">
        <v>2925.2618400000001</v>
      </c>
      <c r="G530">
        <v>0.71555999999999997</v>
      </c>
      <c r="I530">
        <v>2925.2618400000001</v>
      </c>
      <c r="J530">
        <v>1.14412</v>
      </c>
      <c r="L530">
        <v>2925.2618400000001</v>
      </c>
      <c r="M530">
        <v>1.12662</v>
      </c>
      <c r="O530">
        <v>2925.2618400000001</v>
      </c>
      <c r="P530">
        <v>1.14818</v>
      </c>
    </row>
    <row r="531" spans="3:16" x14ac:dyDescent="0.2">
      <c r="C531">
        <v>2923.2219</v>
      </c>
      <c r="D531">
        <v>0.85024</v>
      </c>
      <c r="F531">
        <v>2923.2219</v>
      </c>
      <c r="G531">
        <v>0.71919</v>
      </c>
      <c r="I531">
        <v>2923.2219</v>
      </c>
      <c r="J531">
        <v>1.1455200000000001</v>
      </c>
      <c r="L531">
        <v>2923.2219</v>
      </c>
      <c r="M531">
        <v>1.13215</v>
      </c>
      <c r="O531">
        <v>2923.2219</v>
      </c>
      <c r="P531">
        <v>1.14656</v>
      </c>
    </row>
    <row r="532" spans="3:16" x14ac:dyDescent="0.2">
      <c r="C532">
        <v>2921.1819700000001</v>
      </c>
      <c r="D532">
        <v>0.84904000000000002</v>
      </c>
      <c r="F532">
        <v>2921.1819700000001</v>
      </c>
      <c r="G532">
        <v>0.71772999999999998</v>
      </c>
      <c r="I532">
        <v>2921.1819700000001</v>
      </c>
      <c r="J532">
        <v>1.1452599999999999</v>
      </c>
      <c r="L532">
        <v>2921.1819700000001</v>
      </c>
      <c r="M532">
        <v>1.1291</v>
      </c>
      <c r="O532">
        <v>2921.1819700000001</v>
      </c>
      <c r="P532">
        <v>1.1405700000000001</v>
      </c>
    </row>
    <row r="533" spans="3:16" x14ac:dyDescent="0.2">
      <c r="C533">
        <v>2919.1420400000002</v>
      </c>
      <c r="D533">
        <v>0.84536</v>
      </c>
      <c r="F533">
        <v>2919.1420400000002</v>
      </c>
      <c r="G533">
        <v>0.70938000000000001</v>
      </c>
      <c r="I533">
        <v>2919.1420400000002</v>
      </c>
      <c r="J533">
        <v>1.14313</v>
      </c>
      <c r="L533">
        <v>2919.1420400000002</v>
      </c>
      <c r="M533">
        <v>1.1188800000000001</v>
      </c>
      <c r="O533">
        <v>2919.1420400000002</v>
      </c>
      <c r="P533">
        <v>1.1316299999999999</v>
      </c>
    </row>
    <row r="534" spans="3:16" x14ac:dyDescent="0.2">
      <c r="C534">
        <v>2917.1021099999998</v>
      </c>
      <c r="D534">
        <v>0.83825000000000005</v>
      </c>
      <c r="F534">
        <v>2917.1021099999998</v>
      </c>
      <c r="G534">
        <v>0.69743999999999995</v>
      </c>
      <c r="I534">
        <v>2917.1021099999998</v>
      </c>
      <c r="J534">
        <v>1.1393599999999999</v>
      </c>
      <c r="L534">
        <v>2917.1021099999998</v>
      </c>
      <c r="M534">
        <v>1.1035200000000001</v>
      </c>
      <c r="O534">
        <v>2917.1021099999998</v>
      </c>
      <c r="P534">
        <v>1.1209800000000001</v>
      </c>
    </row>
    <row r="535" spans="3:16" x14ac:dyDescent="0.2">
      <c r="C535">
        <v>2915.0621799999999</v>
      </c>
      <c r="D535">
        <v>0.83030999999999999</v>
      </c>
      <c r="F535">
        <v>2915.0621799999999</v>
      </c>
      <c r="G535">
        <v>0.68679999999999997</v>
      </c>
      <c r="I535">
        <v>2915.0621799999999</v>
      </c>
      <c r="J535">
        <v>1.1345400000000001</v>
      </c>
      <c r="L535">
        <v>2915.0621799999999</v>
      </c>
      <c r="M535">
        <v>1.08538</v>
      </c>
      <c r="O535">
        <v>2915.0621799999999</v>
      </c>
      <c r="P535">
        <v>1.1088199999999999</v>
      </c>
    </row>
    <row r="536" spans="3:16" x14ac:dyDescent="0.2">
      <c r="C536">
        <v>2913.02225</v>
      </c>
      <c r="D536">
        <v>0.82321999999999995</v>
      </c>
      <c r="F536">
        <v>2913.02225</v>
      </c>
      <c r="G536">
        <v>0.67900000000000005</v>
      </c>
      <c r="I536">
        <v>2913.02225</v>
      </c>
      <c r="J536">
        <v>1.1291599999999999</v>
      </c>
      <c r="L536">
        <v>2913.02225</v>
      </c>
      <c r="M536">
        <v>1.06637</v>
      </c>
      <c r="O536">
        <v>2913.02225</v>
      </c>
      <c r="P536">
        <v>1.0955299999999999</v>
      </c>
    </row>
    <row r="537" spans="3:16" x14ac:dyDescent="0.2">
      <c r="C537">
        <v>2910.9823200000001</v>
      </c>
      <c r="D537">
        <v>0.81588000000000005</v>
      </c>
      <c r="F537">
        <v>2910.9823200000001</v>
      </c>
      <c r="G537">
        <v>0.67223999999999995</v>
      </c>
      <c r="I537">
        <v>2910.9823200000001</v>
      </c>
      <c r="J537">
        <v>1.12357</v>
      </c>
      <c r="L537">
        <v>2910.9823200000001</v>
      </c>
      <c r="M537">
        <v>1.0478400000000001</v>
      </c>
      <c r="O537">
        <v>2910.9823200000001</v>
      </c>
      <c r="P537">
        <v>1.08263</v>
      </c>
    </row>
    <row r="538" spans="3:16" x14ac:dyDescent="0.2">
      <c r="C538">
        <v>2908.94238</v>
      </c>
      <c r="D538">
        <v>0.80764999999999998</v>
      </c>
      <c r="F538">
        <v>2908.94238</v>
      </c>
      <c r="G538">
        <v>0.66542000000000001</v>
      </c>
      <c r="I538">
        <v>2908.94238</v>
      </c>
      <c r="J538">
        <v>1.1182000000000001</v>
      </c>
      <c r="L538">
        <v>2908.94238</v>
      </c>
      <c r="M538">
        <v>1.03105</v>
      </c>
      <c r="O538">
        <v>2908.94238</v>
      </c>
      <c r="P538">
        <v>1.07128</v>
      </c>
    </row>
    <row r="539" spans="3:16" x14ac:dyDescent="0.2">
      <c r="C539">
        <v>2906.90245</v>
      </c>
      <c r="D539">
        <v>0.79967999999999995</v>
      </c>
      <c r="F539">
        <v>2906.90245</v>
      </c>
      <c r="G539">
        <v>0.65939000000000003</v>
      </c>
      <c r="I539">
        <v>2906.90245</v>
      </c>
      <c r="J539">
        <v>1.1134599999999999</v>
      </c>
      <c r="L539">
        <v>2906.90245</v>
      </c>
      <c r="M539">
        <v>1.0164200000000001</v>
      </c>
      <c r="O539">
        <v>2906.90245</v>
      </c>
      <c r="P539">
        <v>1.06115</v>
      </c>
    </row>
    <row r="540" spans="3:16" x14ac:dyDescent="0.2">
      <c r="C540">
        <v>2904.8625200000001</v>
      </c>
      <c r="D540">
        <v>0.79359000000000002</v>
      </c>
      <c r="F540">
        <v>2904.8625200000001</v>
      </c>
      <c r="G540">
        <v>0.65434000000000003</v>
      </c>
      <c r="I540">
        <v>2904.8625200000001</v>
      </c>
      <c r="J540">
        <v>1.1092599999999999</v>
      </c>
      <c r="L540">
        <v>2904.8625200000001</v>
      </c>
      <c r="M540">
        <v>1.0037499999999999</v>
      </c>
      <c r="O540">
        <v>2904.8625200000001</v>
      </c>
      <c r="P540">
        <v>1.0521499999999999</v>
      </c>
    </row>
    <row r="541" spans="3:16" x14ac:dyDescent="0.2">
      <c r="C541">
        <v>2902.8225900000002</v>
      </c>
      <c r="D541">
        <v>0.78922000000000003</v>
      </c>
      <c r="F541">
        <v>2902.8225900000002</v>
      </c>
      <c r="G541">
        <v>0.64888000000000001</v>
      </c>
      <c r="I541">
        <v>2902.8225900000002</v>
      </c>
      <c r="J541">
        <v>1.10517</v>
      </c>
      <c r="L541">
        <v>2902.8225900000002</v>
      </c>
      <c r="M541">
        <v>0.99289000000000005</v>
      </c>
      <c r="O541">
        <v>2902.8225900000002</v>
      </c>
      <c r="P541">
        <v>1.0445899999999999</v>
      </c>
    </row>
    <row r="542" spans="3:16" x14ac:dyDescent="0.2">
      <c r="C542">
        <v>2900.7826599999999</v>
      </c>
      <c r="D542">
        <v>0.78522999999999998</v>
      </c>
      <c r="F542">
        <v>2900.7826599999999</v>
      </c>
      <c r="G542">
        <v>0.64293999999999996</v>
      </c>
      <c r="I542">
        <v>2900.7826599999999</v>
      </c>
      <c r="J542">
        <v>1.1008899999999999</v>
      </c>
      <c r="L542">
        <v>2900.7826599999999</v>
      </c>
      <c r="M542">
        <v>0.98358000000000001</v>
      </c>
      <c r="O542">
        <v>2900.7826599999999</v>
      </c>
      <c r="P542">
        <v>1.03809</v>
      </c>
    </row>
    <row r="543" spans="3:16" x14ac:dyDescent="0.2">
      <c r="C543">
        <v>2898.7427299999999</v>
      </c>
      <c r="D543">
        <v>0.78190999999999999</v>
      </c>
      <c r="F543">
        <v>2898.7427299999999</v>
      </c>
      <c r="G543">
        <v>0.63780999999999999</v>
      </c>
      <c r="I543">
        <v>2898.7427299999999</v>
      </c>
      <c r="J543">
        <v>1.0962700000000001</v>
      </c>
      <c r="L543">
        <v>2898.7427299999999</v>
      </c>
      <c r="M543">
        <v>0.97513000000000005</v>
      </c>
      <c r="O543">
        <v>2898.7427299999999</v>
      </c>
      <c r="P543">
        <v>1.0318499999999999</v>
      </c>
    </row>
    <row r="544" spans="3:16" x14ac:dyDescent="0.2">
      <c r="C544">
        <v>2896.7027899999998</v>
      </c>
      <c r="D544">
        <v>0.77998000000000001</v>
      </c>
      <c r="F544">
        <v>2896.7027899999998</v>
      </c>
      <c r="G544">
        <v>0.63322999999999996</v>
      </c>
      <c r="I544">
        <v>2896.7027899999998</v>
      </c>
      <c r="J544">
        <v>1.09135</v>
      </c>
      <c r="L544">
        <v>2896.7027899999998</v>
      </c>
      <c r="M544">
        <v>0.96675999999999995</v>
      </c>
      <c r="O544">
        <v>2896.7027899999998</v>
      </c>
      <c r="P544">
        <v>1.02539</v>
      </c>
    </row>
    <row r="545" spans="3:16" x14ac:dyDescent="0.2">
      <c r="C545">
        <v>2894.6628599999999</v>
      </c>
      <c r="D545">
        <v>0.77769999999999995</v>
      </c>
      <c r="F545">
        <v>2894.6628599999999</v>
      </c>
      <c r="G545">
        <v>0.62783999999999995</v>
      </c>
      <c r="I545">
        <v>2894.6628599999999</v>
      </c>
      <c r="J545">
        <v>1.08623</v>
      </c>
      <c r="L545">
        <v>2894.6628599999999</v>
      </c>
      <c r="M545">
        <v>0.95835999999999999</v>
      </c>
      <c r="O545">
        <v>2894.6628599999999</v>
      </c>
      <c r="P545">
        <v>1.0190300000000001</v>
      </c>
    </row>
    <row r="546" spans="3:16" x14ac:dyDescent="0.2">
      <c r="C546">
        <v>2892.62293</v>
      </c>
      <c r="D546">
        <v>0.77256999999999998</v>
      </c>
      <c r="F546">
        <v>2892.62293</v>
      </c>
      <c r="G546">
        <v>0.62168000000000001</v>
      </c>
      <c r="I546">
        <v>2892.62293</v>
      </c>
      <c r="J546">
        <v>1.0811599999999999</v>
      </c>
      <c r="L546">
        <v>2892.62293</v>
      </c>
      <c r="M546">
        <v>0.95018000000000002</v>
      </c>
      <c r="O546">
        <v>2892.62293</v>
      </c>
      <c r="P546">
        <v>1.0130999999999999</v>
      </c>
    </row>
    <row r="547" spans="3:16" x14ac:dyDescent="0.2">
      <c r="C547">
        <v>2890.5830000000001</v>
      </c>
      <c r="D547">
        <v>0.76551000000000002</v>
      </c>
      <c r="F547">
        <v>2890.5830000000001</v>
      </c>
      <c r="G547">
        <v>0.61607000000000001</v>
      </c>
      <c r="I547">
        <v>2890.5830000000001</v>
      </c>
      <c r="J547">
        <v>1.0762499999999999</v>
      </c>
      <c r="L547">
        <v>2890.5830000000001</v>
      </c>
      <c r="M547">
        <v>0.94196999999999997</v>
      </c>
      <c r="O547">
        <v>2890.5830000000001</v>
      </c>
      <c r="P547">
        <v>1.0072000000000001</v>
      </c>
    </row>
    <row r="548" spans="3:16" x14ac:dyDescent="0.2">
      <c r="C548">
        <v>2888.5430700000002</v>
      </c>
      <c r="D548">
        <v>0.75929999999999997</v>
      </c>
      <c r="F548">
        <v>2888.5430700000002</v>
      </c>
      <c r="G548">
        <v>0.61153000000000002</v>
      </c>
      <c r="I548">
        <v>2888.5430700000002</v>
      </c>
      <c r="J548">
        <v>1.07141</v>
      </c>
      <c r="L548">
        <v>2888.5430700000002</v>
      </c>
      <c r="M548">
        <v>0.93344000000000005</v>
      </c>
      <c r="O548">
        <v>2888.5430700000002</v>
      </c>
      <c r="P548">
        <v>1.0012799999999999</v>
      </c>
    </row>
    <row r="549" spans="3:16" x14ac:dyDescent="0.2">
      <c r="C549">
        <v>2886.5031399999998</v>
      </c>
      <c r="D549">
        <v>0.75456999999999996</v>
      </c>
      <c r="F549">
        <v>2886.5031399999998</v>
      </c>
      <c r="G549">
        <v>0.60746999999999995</v>
      </c>
      <c r="I549">
        <v>2886.5031399999998</v>
      </c>
      <c r="J549">
        <v>1.06667</v>
      </c>
      <c r="L549">
        <v>2886.5031399999998</v>
      </c>
      <c r="M549">
        <v>0.92473000000000005</v>
      </c>
      <c r="O549">
        <v>2886.5031399999998</v>
      </c>
      <c r="P549">
        <v>0.99551999999999996</v>
      </c>
    </row>
    <row r="550" spans="3:16" x14ac:dyDescent="0.2">
      <c r="C550">
        <v>2884.4632099999999</v>
      </c>
      <c r="D550">
        <v>0.75007000000000001</v>
      </c>
      <c r="F550">
        <v>2884.4632099999999</v>
      </c>
      <c r="G550">
        <v>0.60345000000000004</v>
      </c>
      <c r="I550">
        <v>2884.4632099999999</v>
      </c>
      <c r="J550">
        <v>1.06233</v>
      </c>
      <c r="L550">
        <v>2884.4632099999999</v>
      </c>
      <c r="M550">
        <v>0.91642000000000001</v>
      </c>
      <c r="O550">
        <v>2884.4632099999999</v>
      </c>
      <c r="P550">
        <v>0.98997000000000002</v>
      </c>
    </row>
    <row r="551" spans="3:16" x14ac:dyDescent="0.2">
      <c r="C551">
        <v>2882.4232699999998</v>
      </c>
      <c r="D551">
        <v>0.74478999999999995</v>
      </c>
      <c r="F551">
        <v>2882.4232699999998</v>
      </c>
      <c r="G551">
        <v>0.59902999999999995</v>
      </c>
      <c r="I551">
        <v>2882.4232699999998</v>
      </c>
      <c r="J551">
        <v>1.0586899999999999</v>
      </c>
      <c r="L551">
        <v>2882.4232699999998</v>
      </c>
      <c r="M551">
        <v>0.90964</v>
      </c>
      <c r="O551">
        <v>2882.4232699999998</v>
      </c>
      <c r="P551">
        <v>0.98514000000000002</v>
      </c>
    </row>
    <row r="552" spans="3:16" x14ac:dyDescent="0.2">
      <c r="C552">
        <v>2880.3833399999999</v>
      </c>
      <c r="D552">
        <v>0.73867000000000005</v>
      </c>
      <c r="F552">
        <v>2880.3833399999999</v>
      </c>
      <c r="G552">
        <v>0.59409000000000001</v>
      </c>
      <c r="I552">
        <v>2880.3833399999999</v>
      </c>
      <c r="J552">
        <v>1.05585</v>
      </c>
      <c r="L552">
        <v>2880.3833399999999</v>
      </c>
      <c r="M552">
        <v>0.90537000000000001</v>
      </c>
      <c r="O552">
        <v>2880.3833399999999</v>
      </c>
      <c r="P552">
        <v>0.98140000000000005</v>
      </c>
    </row>
    <row r="553" spans="3:16" x14ac:dyDescent="0.2">
      <c r="C553">
        <v>2878.3434099999999</v>
      </c>
      <c r="D553">
        <v>0.73243999999999998</v>
      </c>
      <c r="F553">
        <v>2878.3434099999999</v>
      </c>
      <c r="G553">
        <v>0.58948</v>
      </c>
      <c r="I553">
        <v>2878.3434099999999</v>
      </c>
      <c r="J553">
        <v>1.0536000000000001</v>
      </c>
      <c r="L553">
        <v>2878.3434099999999</v>
      </c>
      <c r="M553">
        <v>0.90358000000000005</v>
      </c>
      <c r="O553">
        <v>2878.3434099999999</v>
      </c>
      <c r="P553">
        <v>0.97872000000000003</v>
      </c>
    </row>
    <row r="554" spans="3:16" x14ac:dyDescent="0.2">
      <c r="C554">
        <v>2876.30348</v>
      </c>
      <c r="D554">
        <v>0.72750999999999999</v>
      </c>
      <c r="F554">
        <v>2876.30348</v>
      </c>
      <c r="G554">
        <v>0.58599000000000001</v>
      </c>
      <c r="I554">
        <v>2876.30348</v>
      </c>
      <c r="J554">
        <v>1.0513699999999999</v>
      </c>
      <c r="L554">
        <v>2876.30348</v>
      </c>
      <c r="M554">
        <v>0.90317000000000003</v>
      </c>
      <c r="O554">
        <v>2876.30348</v>
      </c>
      <c r="P554">
        <v>0.97641999999999995</v>
      </c>
    </row>
    <row r="555" spans="3:16" x14ac:dyDescent="0.2">
      <c r="C555">
        <v>2874.2635500000001</v>
      </c>
      <c r="D555">
        <v>0.72379000000000004</v>
      </c>
      <c r="F555">
        <v>2874.2635500000001</v>
      </c>
      <c r="G555">
        <v>0.58248999999999995</v>
      </c>
      <c r="I555">
        <v>2874.2635500000001</v>
      </c>
      <c r="J555">
        <v>1.0483</v>
      </c>
      <c r="L555">
        <v>2874.2635500000001</v>
      </c>
      <c r="M555">
        <v>0.90268999999999999</v>
      </c>
      <c r="O555">
        <v>2874.2635500000001</v>
      </c>
      <c r="P555">
        <v>0.97297999999999996</v>
      </c>
    </row>
    <row r="556" spans="3:16" x14ac:dyDescent="0.2">
      <c r="C556">
        <v>2872.2236200000002</v>
      </c>
      <c r="D556">
        <v>0.71857000000000004</v>
      </c>
      <c r="F556">
        <v>2872.2236200000002</v>
      </c>
      <c r="G556">
        <v>0.57694000000000001</v>
      </c>
      <c r="I556">
        <v>2872.2236200000002</v>
      </c>
      <c r="J556">
        <v>1.04382</v>
      </c>
      <c r="L556">
        <v>2872.2236200000002</v>
      </c>
      <c r="M556">
        <v>0.90117000000000003</v>
      </c>
      <c r="O556">
        <v>2872.2236200000002</v>
      </c>
      <c r="P556">
        <v>0.96755000000000002</v>
      </c>
    </row>
    <row r="557" spans="3:16" x14ac:dyDescent="0.2">
      <c r="C557">
        <v>2870.1836800000001</v>
      </c>
      <c r="D557">
        <v>0.71021000000000001</v>
      </c>
      <c r="F557">
        <v>2870.1836800000001</v>
      </c>
      <c r="G557">
        <v>0.57016</v>
      </c>
      <c r="I557">
        <v>2870.1836800000001</v>
      </c>
      <c r="J557">
        <v>1.0380100000000001</v>
      </c>
      <c r="L557">
        <v>2870.1836800000001</v>
      </c>
      <c r="M557">
        <v>0.89788999999999997</v>
      </c>
      <c r="O557">
        <v>2870.1836800000001</v>
      </c>
      <c r="P557">
        <v>0.95999000000000001</v>
      </c>
    </row>
    <row r="558" spans="3:16" x14ac:dyDescent="0.2">
      <c r="C558">
        <v>2868.1437500000002</v>
      </c>
      <c r="D558">
        <v>0.70082999999999995</v>
      </c>
      <c r="F558">
        <v>2868.1437500000002</v>
      </c>
      <c r="G558">
        <v>0.56464000000000003</v>
      </c>
      <c r="I558">
        <v>2868.1437500000002</v>
      </c>
      <c r="J558">
        <v>1.0313600000000001</v>
      </c>
      <c r="L558">
        <v>2868.1437500000002</v>
      </c>
      <c r="M558">
        <v>0.89278999999999997</v>
      </c>
      <c r="O558">
        <v>2868.1437500000002</v>
      </c>
      <c r="P558">
        <v>0.95025000000000004</v>
      </c>
    </row>
    <row r="559" spans="3:16" x14ac:dyDescent="0.2">
      <c r="C559">
        <v>2866.1038199999998</v>
      </c>
      <c r="D559">
        <v>0.69342999999999999</v>
      </c>
      <c r="F559">
        <v>2866.1038199999998</v>
      </c>
      <c r="G559">
        <v>0.56054000000000004</v>
      </c>
      <c r="I559">
        <v>2866.1038199999998</v>
      </c>
      <c r="J559">
        <v>1.02437</v>
      </c>
      <c r="L559">
        <v>2866.1038199999998</v>
      </c>
      <c r="M559">
        <v>0.88737999999999995</v>
      </c>
      <c r="O559">
        <v>2866.1038199999998</v>
      </c>
      <c r="P559">
        <v>0.93947999999999998</v>
      </c>
    </row>
    <row r="560" spans="3:16" x14ac:dyDescent="0.2">
      <c r="C560">
        <v>2864.0638899999999</v>
      </c>
      <c r="D560">
        <v>0.68769999999999998</v>
      </c>
      <c r="F560">
        <v>2864.0638899999999</v>
      </c>
      <c r="G560">
        <v>0.55686999999999998</v>
      </c>
      <c r="I560">
        <v>2864.0638899999999</v>
      </c>
      <c r="J560">
        <v>1.01729</v>
      </c>
      <c r="L560">
        <v>2864.0638899999999</v>
      </c>
      <c r="M560">
        <v>0.88348000000000004</v>
      </c>
      <c r="O560">
        <v>2864.0638899999999</v>
      </c>
      <c r="P560">
        <v>0.92932999999999999</v>
      </c>
    </row>
    <row r="561" spans="3:16" x14ac:dyDescent="0.2">
      <c r="C561">
        <v>2862.02396</v>
      </c>
      <c r="D561">
        <v>0.68167</v>
      </c>
      <c r="F561">
        <v>2862.02396</v>
      </c>
      <c r="G561">
        <v>0.55469000000000002</v>
      </c>
      <c r="I561">
        <v>2862.02396</v>
      </c>
      <c r="J561">
        <v>1.0101599999999999</v>
      </c>
      <c r="L561">
        <v>2862.02396</v>
      </c>
      <c r="M561">
        <v>0.88182000000000005</v>
      </c>
      <c r="O561">
        <v>2862.02396</v>
      </c>
      <c r="P561">
        <v>0.92057</v>
      </c>
    </row>
    <row r="562" spans="3:16" x14ac:dyDescent="0.2">
      <c r="C562">
        <v>2859.9840300000001</v>
      </c>
      <c r="D562">
        <v>0.67452000000000001</v>
      </c>
      <c r="F562">
        <v>2859.9840300000001</v>
      </c>
      <c r="G562">
        <v>0.55396000000000001</v>
      </c>
      <c r="I562">
        <v>2859.9840300000001</v>
      </c>
      <c r="J562">
        <v>1.00282</v>
      </c>
      <c r="L562">
        <v>2859.9840300000001</v>
      </c>
      <c r="M562">
        <v>0.88210999999999995</v>
      </c>
      <c r="O562">
        <v>2859.9840300000001</v>
      </c>
      <c r="P562">
        <v>0.91303999999999996</v>
      </c>
    </row>
    <row r="563" spans="3:16" x14ac:dyDescent="0.2">
      <c r="C563">
        <v>2857.9441000000002</v>
      </c>
      <c r="D563">
        <v>0.66613999999999995</v>
      </c>
      <c r="F563">
        <v>2857.9441000000002</v>
      </c>
      <c r="G563">
        <v>0.55127000000000004</v>
      </c>
      <c r="I563">
        <v>2857.9441000000002</v>
      </c>
      <c r="J563">
        <v>0.99509000000000003</v>
      </c>
      <c r="L563">
        <v>2857.9441000000002</v>
      </c>
      <c r="M563">
        <v>0.88326000000000005</v>
      </c>
      <c r="O563">
        <v>2857.9441000000002</v>
      </c>
      <c r="P563">
        <v>0.90610000000000002</v>
      </c>
    </row>
    <row r="564" spans="3:16" x14ac:dyDescent="0.2">
      <c r="C564">
        <v>2855.90416</v>
      </c>
      <c r="D564">
        <v>0.65683000000000002</v>
      </c>
      <c r="F564">
        <v>2855.90416</v>
      </c>
      <c r="G564">
        <v>0.54561000000000004</v>
      </c>
      <c r="I564">
        <v>2855.90416</v>
      </c>
      <c r="J564">
        <v>0.98699000000000003</v>
      </c>
      <c r="L564">
        <v>2855.90416</v>
      </c>
      <c r="M564">
        <v>0.88353999999999999</v>
      </c>
      <c r="O564">
        <v>2855.90416</v>
      </c>
      <c r="P564">
        <v>0.89922999999999997</v>
      </c>
    </row>
    <row r="565" spans="3:16" x14ac:dyDescent="0.2">
      <c r="C565">
        <v>2853.8642300000001</v>
      </c>
      <c r="D565">
        <v>0.64763000000000004</v>
      </c>
      <c r="F565">
        <v>2853.8642300000001</v>
      </c>
      <c r="G565">
        <v>0.53990000000000005</v>
      </c>
      <c r="I565">
        <v>2853.8642300000001</v>
      </c>
      <c r="J565">
        <v>0.97870000000000001</v>
      </c>
      <c r="L565">
        <v>2853.8642300000001</v>
      </c>
      <c r="M565">
        <v>0.88061</v>
      </c>
      <c r="O565">
        <v>2853.8642300000001</v>
      </c>
      <c r="P565">
        <v>0.89166999999999996</v>
      </c>
    </row>
    <row r="566" spans="3:16" x14ac:dyDescent="0.2">
      <c r="C566">
        <v>2851.8243000000002</v>
      </c>
      <c r="D566">
        <v>0.63875999999999999</v>
      </c>
      <c r="F566">
        <v>2851.8243000000002</v>
      </c>
      <c r="G566">
        <v>0.53510000000000002</v>
      </c>
      <c r="I566">
        <v>2851.8243000000002</v>
      </c>
      <c r="J566">
        <v>0.97026999999999997</v>
      </c>
      <c r="L566">
        <v>2851.8243000000002</v>
      </c>
      <c r="M566">
        <v>0.87270999999999999</v>
      </c>
      <c r="O566">
        <v>2851.8243000000002</v>
      </c>
      <c r="P566">
        <v>0.88224000000000002</v>
      </c>
    </row>
    <row r="567" spans="3:16" x14ac:dyDescent="0.2">
      <c r="C567">
        <v>2849.7843699999999</v>
      </c>
      <c r="D567">
        <v>0.62861</v>
      </c>
      <c r="F567">
        <v>2849.7843699999999</v>
      </c>
      <c r="G567">
        <v>0.52866999999999997</v>
      </c>
      <c r="I567">
        <v>2849.7843699999999</v>
      </c>
      <c r="J567">
        <v>0.96162000000000003</v>
      </c>
      <c r="L567">
        <v>2849.7843699999999</v>
      </c>
      <c r="M567">
        <v>0.85975000000000001</v>
      </c>
      <c r="O567">
        <v>2849.7843699999999</v>
      </c>
      <c r="P567">
        <v>0.87083999999999995</v>
      </c>
    </row>
    <row r="568" spans="3:16" x14ac:dyDescent="0.2">
      <c r="C568">
        <v>2847.7444399999999</v>
      </c>
      <c r="D568">
        <v>0.61646999999999996</v>
      </c>
      <c r="F568">
        <v>2847.7444399999999</v>
      </c>
      <c r="G568">
        <v>0.51934000000000002</v>
      </c>
      <c r="I568">
        <v>2847.7444399999999</v>
      </c>
      <c r="J568">
        <v>0.95262999999999998</v>
      </c>
      <c r="L568">
        <v>2847.7444399999999</v>
      </c>
      <c r="M568">
        <v>0.84260999999999997</v>
      </c>
      <c r="O568">
        <v>2847.7444399999999</v>
      </c>
      <c r="P568">
        <v>0.85831000000000002</v>
      </c>
    </row>
    <row r="569" spans="3:16" x14ac:dyDescent="0.2">
      <c r="C569">
        <v>2845.70451</v>
      </c>
      <c r="D569">
        <v>0.60431999999999997</v>
      </c>
      <c r="F569">
        <v>2845.70451</v>
      </c>
      <c r="G569">
        <v>0.50873999999999997</v>
      </c>
      <c r="I569">
        <v>2845.70451</v>
      </c>
      <c r="J569">
        <v>0.94328000000000001</v>
      </c>
      <c r="L569">
        <v>2845.70451</v>
      </c>
      <c r="M569">
        <v>0.82279999999999998</v>
      </c>
      <c r="O569">
        <v>2845.70451</v>
      </c>
      <c r="P569">
        <v>0.84538000000000002</v>
      </c>
    </row>
    <row r="570" spans="3:16" x14ac:dyDescent="0.2">
      <c r="C570">
        <v>2843.6645699999999</v>
      </c>
      <c r="D570">
        <v>0.59392999999999996</v>
      </c>
      <c r="F570">
        <v>2843.6645699999999</v>
      </c>
      <c r="G570">
        <v>0.49919000000000002</v>
      </c>
      <c r="I570">
        <v>2843.6645699999999</v>
      </c>
      <c r="J570">
        <v>0.93378000000000005</v>
      </c>
      <c r="L570">
        <v>2843.6645699999999</v>
      </c>
      <c r="M570">
        <v>0.80215000000000003</v>
      </c>
      <c r="O570">
        <v>2843.6645699999999</v>
      </c>
      <c r="P570">
        <v>0.83257000000000003</v>
      </c>
    </row>
    <row r="571" spans="3:16" x14ac:dyDescent="0.2">
      <c r="C571">
        <v>2841.62464</v>
      </c>
      <c r="D571">
        <v>0.58418000000000003</v>
      </c>
      <c r="F571">
        <v>2841.62464</v>
      </c>
      <c r="G571">
        <v>0.49192999999999998</v>
      </c>
      <c r="I571">
        <v>2841.62464</v>
      </c>
      <c r="J571">
        <v>0.92437999999999998</v>
      </c>
      <c r="L571">
        <v>2841.62464</v>
      </c>
      <c r="M571">
        <v>0.78229000000000004</v>
      </c>
      <c r="O571">
        <v>2841.62464</v>
      </c>
      <c r="P571">
        <v>0.82030999999999998</v>
      </c>
    </row>
    <row r="572" spans="3:16" x14ac:dyDescent="0.2">
      <c r="C572">
        <v>2839.5847100000001</v>
      </c>
      <c r="D572">
        <v>0.57340000000000002</v>
      </c>
      <c r="F572">
        <v>2839.5847100000001</v>
      </c>
      <c r="G572">
        <v>0.48605999999999999</v>
      </c>
      <c r="I572">
        <v>2839.5847100000001</v>
      </c>
      <c r="J572">
        <v>0.91539000000000004</v>
      </c>
      <c r="L572">
        <v>2839.5847100000001</v>
      </c>
      <c r="M572">
        <v>0.76412999999999998</v>
      </c>
      <c r="O572">
        <v>2839.5847100000001</v>
      </c>
      <c r="P572">
        <v>0.80886000000000002</v>
      </c>
    </row>
    <row r="573" spans="3:16" x14ac:dyDescent="0.2">
      <c r="C573">
        <v>2837.5447800000002</v>
      </c>
      <c r="D573">
        <v>0.56237000000000004</v>
      </c>
      <c r="F573">
        <v>2837.5447800000002</v>
      </c>
      <c r="G573">
        <v>0.47932000000000002</v>
      </c>
      <c r="I573">
        <v>2837.5447800000002</v>
      </c>
      <c r="J573">
        <v>0.90698000000000001</v>
      </c>
      <c r="L573">
        <v>2837.5447800000002</v>
      </c>
      <c r="M573">
        <v>0.74741000000000002</v>
      </c>
      <c r="O573">
        <v>2837.5447800000002</v>
      </c>
      <c r="P573">
        <v>0.79793999999999998</v>
      </c>
    </row>
    <row r="574" spans="3:16" x14ac:dyDescent="0.2">
      <c r="C574">
        <v>2835.5048499999998</v>
      </c>
      <c r="D574">
        <v>0.55269999999999997</v>
      </c>
      <c r="F574">
        <v>2835.5048499999998</v>
      </c>
      <c r="G574">
        <v>0.47072000000000003</v>
      </c>
      <c r="I574">
        <v>2835.5048499999998</v>
      </c>
      <c r="J574">
        <v>0.89912999999999998</v>
      </c>
      <c r="L574">
        <v>2835.5048499999998</v>
      </c>
      <c r="M574">
        <v>0.73194000000000004</v>
      </c>
      <c r="O574">
        <v>2835.5048499999998</v>
      </c>
      <c r="P574">
        <v>0.78717000000000004</v>
      </c>
    </row>
    <row r="575" spans="3:16" x14ac:dyDescent="0.2">
      <c r="C575">
        <v>2833.4649199999999</v>
      </c>
      <c r="D575">
        <v>0.54452</v>
      </c>
      <c r="F575">
        <v>2833.4649199999999</v>
      </c>
      <c r="G575">
        <v>0.46204000000000001</v>
      </c>
      <c r="I575">
        <v>2833.4649199999999</v>
      </c>
      <c r="J575">
        <v>0.89166000000000001</v>
      </c>
      <c r="L575">
        <v>2833.4649199999999</v>
      </c>
      <c r="M575">
        <v>0.71821999999999997</v>
      </c>
      <c r="O575">
        <v>2833.4649199999999</v>
      </c>
      <c r="P575">
        <v>0.77668000000000004</v>
      </c>
    </row>
    <row r="576" spans="3:16" x14ac:dyDescent="0.2">
      <c r="C576">
        <v>2831.42499</v>
      </c>
      <c r="D576">
        <v>0.53695999999999999</v>
      </c>
      <c r="F576">
        <v>2831.42499</v>
      </c>
      <c r="G576">
        <v>0.45558999999999999</v>
      </c>
      <c r="I576">
        <v>2831.42499</v>
      </c>
      <c r="J576">
        <v>0.88441000000000003</v>
      </c>
      <c r="L576">
        <v>2831.42499</v>
      </c>
      <c r="M576">
        <v>0.70638999999999996</v>
      </c>
      <c r="O576">
        <v>2831.42499</v>
      </c>
      <c r="P576">
        <v>0.76675000000000004</v>
      </c>
    </row>
    <row r="577" spans="3:16" x14ac:dyDescent="0.2">
      <c r="C577">
        <v>2829.3850499999999</v>
      </c>
      <c r="D577">
        <v>0.52944000000000002</v>
      </c>
      <c r="F577">
        <v>2829.3850499999999</v>
      </c>
      <c r="G577">
        <v>0.45133000000000001</v>
      </c>
      <c r="I577">
        <v>2829.3850499999999</v>
      </c>
      <c r="J577">
        <v>0.87739</v>
      </c>
      <c r="L577">
        <v>2829.3850499999999</v>
      </c>
      <c r="M577">
        <v>0.69613999999999998</v>
      </c>
      <c r="O577">
        <v>2829.3850499999999</v>
      </c>
      <c r="P577">
        <v>0.75761999999999996</v>
      </c>
    </row>
    <row r="578" spans="3:16" x14ac:dyDescent="0.2">
      <c r="C578">
        <v>2827.34512</v>
      </c>
      <c r="D578">
        <v>0.52232999999999996</v>
      </c>
      <c r="F578">
        <v>2827.34512</v>
      </c>
      <c r="G578">
        <v>0.44751999999999997</v>
      </c>
      <c r="I578">
        <v>2827.34512</v>
      </c>
      <c r="J578">
        <v>0.87053999999999998</v>
      </c>
      <c r="L578">
        <v>2827.34512</v>
      </c>
      <c r="M578">
        <v>0.68737000000000004</v>
      </c>
      <c r="O578">
        <v>2827.34512</v>
      </c>
      <c r="P578">
        <v>0.74950000000000006</v>
      </c>
    </row>
    <row r="579" spans="3:16" x14ac:dyDescent="0.2">
      <c r="C579">
        <v>2825.30519</v>
      </c>
      <c r="D579">
        <v>0.51631000000000005</v>
      </c>
      <c r="F579">
        <v>2825.30519</v>
      </c>
      <c r="G579">
        <v>0.44313000000000002</v>
      </c>
      <c r="I579">
        <v>2825.30519</v>
      </c>
      <c r="J579">
        <v>0.86377999999999999</v>
      </c>
      <c r="L579">
        <v>2825.30519</v>
      </c>
      <c r="M579">
        <v>0.68010000000000004</v>
      </c>
      <c r="O579">
        <v>2825.30519</v>
      </c>
      <c r="P579">
        <v>0.74236000000000002</v>
      </c>
    </row>
    <row r="580" spans="3:16" x14ac:dyDescent="0.2">
      <c r="C580">
        <v>2823.2652600000001</v>
      </c>
      <c r="D580">
        <v>0.51058000000000003</v>
      </c>
      <c r="F580">
        <v>2823.2652600000001</v>
      </c>
      <c r="G580">
        <v>0.43880999999999998</v>
      </c>
      <c r="I580">
        <v>2823.2652600000001</v>
      </c>
      <c r="J580">
        <v>0.85721000000000003</v>
      </c>
      <c r="L580">
        <v>2823.2652600000001</v>
      </c>
      <c r="M580">
        <v>0.67396999999999996</v>
      </c>
      <c r="O580">
        <v>2823.2652600000001</v>
      </c>
      <c r="P580">
        <v>0.73597999999999997</v>
      </c>
    </row>
    <row r="581" spans="3:16" x14ac:dyDescent="0.2">
      <c r="C581">
        <v>2821.2253300000002</v>
      </c>
      <c r="D581">
        <v>0.50377000000000005</v>
      </c>
      <c r="F581">
        <v>2821.2253300000002</v>
      </c>
      <c r="G581">
        <v>0.43541999999999997</v>
      </c>
      <c r="I581">
        <v>2821.2253300000002</v>
      </c>
      <c r="J581">
        <v>0.85104000000000002</v>
      </c>
      <c r="L581">
        <v>2821.2253300000002</v>
      </c>
      <c r="M581">
        <v>0.66801999999999995</v>
      </c>
      <c r="O581">
        <v>2821.2253300000002</v>
      </c>
      <c r="P581">
        <v>0.72997999999999996</v>
      </c>
    </row>
    <row r="582" spans="3:16" x14ac:dyDescent="0.2">
      <c r="C582">
        <v>2819.1853999999998</v>
      </c>
      <c r="D582">
        <v>0.49731999999999998</v>
      </c>
      <c r="F582">
        <v>2819.1853999999998</v>
      </c>
      <c r="G582">
        <v>0.43246000000000001</v>
      </c>
      <c r="I582">
        <v>2819.1853999999998</v>
      </c>
      <c r="J582">
        <v>0.84538999999999997</v>
      </c>
      <c r="L582">
        <v>2819.1853999999998</v>
      </c>
      <c r="M582">
        <v>0.66200999999999999</v>
      </c>
      <c r="O582">
        <v>2819.1853999999998</v>
      </c>
      <c r="P582">
        <v>0.72431999999999996</v>
      </c>
    </row>
    <row r="583" spans="3:16" x14ac:dyDescent="0.2">
      <c r="C583">
        <v>2817.1454600000002</v>
      </c>
      <c r="D583">
        <v>0.49374000000000001</v>
      </c>
      <c r="F583">
        <v>2817.1454600000002</v>
      </c>
      <c r="G583">
        <v>0.42918000000000001</v>
      </c>
      <c r="I583">
        <v>2817.1454600000002</v>
      </c>
      <c r="J583">
        <v>0.84035000000000004</v>
      </c>
      <c r="L583">
        <v>2817.1454600000002</v>
      </c>
      <c r="M583">
        <v>0.65658000000000005</v>
      </c>
      <c r="O583">
        <v>2817.1454600000002</v>
      </c>
      <c r="P583">
        <v>0.71938999999999997</v>
      </c>
    </row>
    <row r="584" spans="3:16" x14ac:dyDescent="0.2">
      <c r="C584">
        <v>2815.1055299999998</v>
      </c>
      <c r="D584">
        <v>0.49203000000000002</v>
      </c>
      <c r="F584">
        <v>2815.1055299999998</v>
      </c>
      <c r="G584">
        <v>0.42603999999999997</v>
      </c>
      <c r="I584">
        <v>2815.1055299999998</v>
      </c>
      <c r="J584">
        <v>0.83601999999999999</v>
      </c>
      <c r="L584">
        <v>2815.1055299999998</v>
      </c>
      <c r="M584">
        <v>0.65176999999999996</v>
      </c>
      <c r="O584">
        <v>2815.1055299999998</v>
      </c>
      <c r="P584">
        <v>0.71538999999999997</v>
      </c>
    </row>
    <row r="585" spans="3:16" x14ac:dyDescent="0.2">
      <c r="C585">
        <v>2813.0655999999999</v>
      </c>
      <c r="D585">
        <v>0.48942999999999998</v>
      </c>
      <c r="F585">
        <v>2813.0655999999999</v>
      </c>
      <c r="G585">
        <v>0.42377999999999999</v>
      </c>
      <c r="I585">
        <v>2813.0655999999999</v>
      </c>
      <c r="J585">
        <v>0.83223000000000003</v>
      </c>
      <c r="L585">
        <v>2813.0655999999999</v>
      </c>
      <c r="M585">
        <v>0.64702000000000004</v>
      </c>
      <c r="O585">
        <v>2813.0655999999999</v>
      </c>
      <c r="P585">
        <v>0.71196000000000004</v>
      </c>
    </row>
    <row r="586" spans="3:16" x14ac:dyDescent="0.2">
      <c r="C586">
        <v>2811.02567</v>
      </c>
      <c r="D586">
        <v>0.48537999999999998</v>
      </c>
      <c r="F586">
        <v>2811.02567</v>
      </c>
      <c r="G586">
        <v>0.42254999999999998</v>
      </c>
      <c r="I586">
        <v>2811.02567</v>
      </c>
      <c r="J586">
        <v>0.82854000000000005</v>
      </c>
      <c r="L586">
        <v>2811.02567</v>
      </c>
      <c r="M586">
        <v>0.64207000000000003</v>
      </c>
      <c r="O586">
        <v>2811.02567</v>
      </c>
      <c r="P586">
        <v>0.70845999999999998</v>
      </c>
    </row>
    <row r="587" spans="3:16" x14ac:dyDescent="0.2">
      <c r="C587">
        <v>2808.9857400000001</v>
      </c>
      <c r="D587">
        <v>0.48015000000000002</v>
      </c>
      <c r="F587">
        <v>2808.9857400000001</v>
      </c>
      <c r="G587">
        <v>0.42181999999999997</v>
      </c>
      <c r="I587">
        <v>2808.9857400000001</v>
      </c>
      <c r="J587">
        <v>0.82464999999999999</v>
      </c>
      <c r="L587">
        <v>2808.9857400000001</v>
      </c>
      <c r="M587">
        <v>0.63688999999999996</v>
      </c>
      <c r="O587">
        <v>2808.9857400000001</v>
      </c>
      <c r="P587">
        <v>0.70409999999999995</v>
      </c>
    </row>
    <row r="588" spans="3:16" x14ac:dyDescent="0.2">
      <c r="C588">
        <v>2806.9458100000002</v>
      </c>
      <c r="D588">
        <v>0.47360000000000002</v>
      </c>
      <c r="F588">
        <v>2806.9458100000002</v>
      </c>
      <c r="G588">
        <v>0.42</v>
      </c>
      <c r="I588">
        <v>2806.9458100000002</v>
      </c>
      <c r="J588">
        <v>0.82062000000000002</v>
      </c>
      <c r="L588">
        <v>2806.9458100000002</v>
      </c>
      <c r="M588">
        <v>0.63156999999999996</v>
      </c>
      <c r="O588">
        <v>2806.9458100000002</v>
      </c>
      <c r="P588">
        <v>0.69867999999999997</v>
      </c>
    </row>
    <row r="589" spans="3:16" x14ac:dyDescent="0.2">
      <c r="C589">
        <v>2804.90587</v>
      </c>
      <c r="D589">
        <v>0.46731</v>
      </c>
      <c r="F589">
        <v>2804.90587</v>
      </c>
      <c r="G589">
        <v>0.41625000000000001</v>
      </c>
      <c r="I589">
        <v>2804.90587</v>
      </c>
      <c r="J589">
        <v>0.81655999999999995</v>
      </c>
      <c r="L589">
        <v>2804.90587</v>
      </c>
      <c r="M589">
        <v>0.62653000000000003</v>
      </c>
      <c r="O589">
        <v>2804.90587</v>
      </c>
      <c r="P589">
        <v>0.69305000000000005</v>
      </c>
    </row>
    <row r="590" spans="3:16" x14ac:dyDescent="0.2">
      <c r="C590">
        <v>2802.8659400000001</v>
      </c>
      <c r="D590">
        <v>0.46367999999999998</v>
      </c>
      <c r="F590">
        <v>2802.8659400000001</v>
      </c>
      <c r="G590">
        <v>0.41253000000000001</v>
      </c>
      <c r="I590">
        <v>2802.8659400000001</v>
      </c>
      <c r="J590">
        <v>0.81257000000000001</v>
      </c>
      <c r="L590">
        <v>2802.8659400000001</v>
      </c>
      <c r="M590">
        <v>0.62214999999999998</v>
      </c>
      <c r="O590">
        <v>2802.8659400000001</v>
      </c>
      <c r="P590">
        <v>0.68803000000000003</v>
      </c>
    </row>
    <row r="591" spans="3:16" x14ac:dyDescent="0.2">
      <c r="C591">
        <v>2800.8260100000002</v>
      </c>
      <c r="D591">
        <v>0.46181</v>
      </c>
      <c r="F591">
        <v>2800.8260100000002</v>
      </c>
      <c r="G591">
        <v>0.41042000000000001</v>
      </c>
      <c r="I591">
        <v>2800.8260100000002</v>
      </c>
      <c r="J591">
        <v>0.80891000000000002</v>
      </c>
      <c r="L591">
        <v>2800.8260100000002</v>
      </c>
      <c r="M591">
        <v>0.61833000000000005</v>
      </c>
      <c r="O591">
        <v>2800.8260100000002</v>
      </c>
      <c r="P591">
        <v>0.68389</v>
      </c>
    </row>
    <row r="592" spans="3:16" x14ac:dyDescent="0.2">
      <c r="C592">
        <v>2798.7860799999999</v>
      </c>
      <c r="D592">
        <v>0.45841999999999999</v>
      </c>
      <c r="F592">
        <v>2798.7860799999999</v>
      </c>
      <c r="G592">
        <v>0.40842000000000001</v>
      </c>
      <c r="I592">
        <v>2798.7860799999999</v>
      </c>
      <c r="J592">
        <v>0.80581000000000003</v>
      </c>
      <c r="L592">
        <v>2798.7860799999999</v>
      </c>
      <c r="M592">
        <v>0.61487000000000003</v>
      </c>
      <c r="O592">
        <v>2798.7860799999999</v>
      </c>
      <c r="P592">
        <v>0.68059000000000003</v>
      </c>
    </row>
    <row r="593" spans="3:16" x14ac:dyDescent="0.2">
      <c r="C593">
        <v>2796.7461499999999</v>
      </c>
      <c r="D593">
        <v>0.45306000000000002</v>
      </c>
      <c r="F593">
        <v>2796.7461499999999</v>
      </c>
      <c r="G593">
        <v>0.40514</v>
      </c>
      <c r="I593">
        <v>2796.7461499999999</v>
      </c>
      <c r="J593">
        <v>0.80305000000000004</v>
      </c>
      <c r="L593">
        <v>2796.7461499999999</v>
      </c>
      <c r="M593">
        <v>0.61187000000000002</v>
      </c>
      <c r="O593">
        <v>2796.7461499999999</v>
      </c>
      <c r="P593">
        <v>0.67786000000000002</v>
      </c>
    </row>
    <row r="594" spans="3:16" x14ac:dyDescent="0.2">
      <c r="C594">
        <v>2794.70622</v>
      </c>
      <c r="D594">
        <v>0.44843</v>
      </c>
      <c r="F594">
        <v>2794.70622</v>
      </c>
      <c r="G594">
        <v>0.40190999999999999</v>
      </c>
      <c r="I594">
        <v>2794.70622</v>
      </c>
      <c r="J594">
        <v>0.80020999999999998</v>
      </c>
      <c r="L594">
        <v>2794.70622</v>
      </c>
      <c r="M594">
        <v>0.60928000000000004</v>
      </c>
      <c r="O594">
        <v>2794.70622</v>
      </c>
      <c r="P594">
        <v>0.67518</v>
      </c>
    </row>
    <row r="595" spans="3:16" x14ac:dyDescent="0.2">
      <c r="C595">
        <v>2792.6662900000001</v>
      </c>
      <c r="D595">
        <v>0.44614999999999999</v>
      </c>
      <c r="F595">
        <v>2792.6662900000001</v>
      </c>
      <c r="G595">
        <v>0.40053</v>
      </c>
      <c r="I595">
        <v>2792.6662900000001</v>
      </c>
      <c r="J595">
        <v>0.79715999999999998</v>
      </c>
      <c r="L595">
        <v>2792.6662900000001</v>
      </c>
      <c r="M595">
        <v>0.60662000000000005</v>
      </c>
      <c r="O595">
        <v>2792.6662900000001</v>
      </c>
      <c r="P595">
        <v>0.67188999999999999</v>
      </c>
    </row>
    <row r="596" spans="3:16" x14ac:dyDescent="0.2">
      <c r="C596">
        <v>2790.62635</v>
      </c>
      <c r="D596">
        <v>0.44520999999999999</v>
      </c>
      <c r="F596">
        <v>2790.62635</v>
      </c>
      <c r="G596">
        <v>0.40017000000000003</v>
      </c>
      <c r="I596">
        <v>2790.62635</v>
      </c>
      <c r="J596">
        <v>0.79395000000000004</v>
      </c>
      <c r="L596">
        <v>2790.62635</v>
      </c>
      <c r="M596">
        <v>0.60375999999999996</v>
      </c>
      <c r="O596">
        <v>2790.62635</v>
      </c>
      <c r="P596">
        <v>0.66803999999999997</v>
      </c>
    </row>
    <row r="597" spans="3:16" x14ac:dyDescent="0.2">
      <c r="C597">
        <v>2788.5864200000001</v>
      </c>
      <c r="D597">
        <v>0.44362000000000001</v>
      </c>
      <c r="F597">
        <v>2788.5864200000001</v>
      </c>
      <c r="G597">
        <v>0.39854000000000001</v>
      </c>
      <c r="I597">
        <v>2788.5864200000001</v>
      </c>
      <c r="J597">
        <v>0.79056999999999999</v>
      </c>
      <c r="L597">
        <v>2788.5864200000001</v>
      </c>
      <c r="M597">
        <v>0.60099000000000002</v>
      </c>
      <c r="O597">
        <v>2788.5864200000001</v>
      </c>
      <c r="P597">
        <v>0.66429000000000005</v>
      </c>
    </row>
    <row r="598" spans="3:16" x14ac:dyDescent="0.2">
      <c r="C598">
        <v>2786.5464900000002</v>
      </c>
      <c r="D598">
        <v>0.44052000000000002</v>
      </c>
      <c r="F598">
        <v>2786.5464900000002</v>
      </c>
      <c r="G598">
        <v>0.39544000000000001</v>
      </c>
      <c r="I598">
        <v>2786.5464900000002</v>
      </c>
      <c r="J598">
        <v>0.78703000000000001</v>
      </c>
      <c r="L598">
        <v>2786.5464900000002</v>
      </c>
      <c r="M598">
        <v>0.59821999999999997</v>
      </c>
      <c r="O598">
        <v>2786.5464900000002</v>
      </c>
      <c r="P598">
        <v>0.66073000000000004</v>
      </c>
    </row>
    <row r="599" spans="3:16" x14ac:dyDescent="0.2">
      <c r="C599">
        <v>2784.5065599999998</v>
      </c>
      <c r="D599">
        <v>0.43631999999999999</v>
      </c>
      <c r="F599">
        <v>2784.5065599999998</v>
      </c>
      <c r="G599">
        <v>0.39229999999999998</v>
      </c>
      <c r="I599">
        <v>2784.5065599999998</v>
      </c>
      <c r="J599">
        <v>0.78359000000000001</v>
      </c>
      <c r="L599">
        <v>2784.5065599999998</v>
      </c>
      <c r="M599">
        <v>0.59497</v>
      </c>
      <c r="O599">
        <v>2784.5065599999998</v>
      </c>
      <c r="P599">
        <v>0.65686</v>
      </c>
    </row>
    <row r="600" spans="3:16" x14ac:dyDescent="0.2">
      <c r="C600">
        <v>2782.4666299999999</v>
      </c>
      <c r="D600">
        <v>0.43214000000000002</v>
      </c>
      <c r="F600">
        <v>2782.4666299999999</v>
      </c>
      <c r="G600">
        <v>0.38951999999999998</v>
      </c>
      <c r="I600">
        <v>2782.4666299999999</v>
      </c>
      <c r="J600">
        <v>0.78039000000000003</v>
      </c>
      <c r="L600">
        <v>2782.4666299999999</v>
      </c>
      <c r="M600">
        <v>0.59121999999999997</v>
      </c>
      <c r="O600">
        <v>2782.4666299999999</v>
      </c>
      <c r="P600">
        <v>0.65253000000000005</v>
      </c>
    </row>
    <row r="601" spans="3:16" x14ac:dyDescent="0.2">
      <c r="C601">
        <v>2780.4267</v>
      </c>
      <c r="D601">
        <v>0.42913000000000001</v>
      </c>
      <c r="F601">
        <v>2780.4267</v>
      </c>
      <c r="G601">
        <v>0.38677</v>
      </c>
      <c r="I601">
        <v>2780.4267</v>
      </c>
      <c r="J601">
        <v>0.77719000000000005</v>
      </c>
      <c r="L601">
        <v>2780.4267</v>
      </c>
      <c r="M601">
        <v>0.58760999999999997</v>
      </c>
      <c r="O601">
        <v>2780.4267</v>
      </c>
      <c r="P601">
        <v>0.64841000000000004</v>
      </c>
    </row>
    <row r="602" spans="3:16" x14ac:dyDescent="0.2">
      <c r="C602">
        <v>2778.3867599999999</v>
      </c>
      <c r="D602">
        <v>0.42737000000000003</v>
      </c>
      <c r="F602">
        <v>2778.3867599999999</v>
      </c>
      <c r="G602">
        <v>0.38503999999999999</v>
      </c>
      <c r="I602">
        <v>2778.3867599999999</v>
      </c>
      <c r="J602">
        <v>0.77373000000000003</v>
      </c>
      <c r="L602">
        <v>2778.3867599999999</v>
      </c>
      <c r="M602">
        <v>0.58438999999999997</v>
      </c>
      <c r="O602">
        <v>2778.3867599999999</v>
      </c>
      <c r="P602">
        <v>0.64517000000000002</v>
      </c>
    </row>
    <row r="603" spans="3:16" x14ac:dyDescent="0.2">
      <c r="C603">
        <v>2776.34683</v>
      </c>
      <c r="D603">
        <v>0.42548999999999998</v>
      </c>
      <c r="F603">
        <v>2776.34683</v>
      </c>
      <c r="G603">
        <v>0.38501000000000002</v>
      </c>
      <c r="I603">
        <v>2776.34683</v>
      </c>
      <c r="J603">
        <v>0.77007000000000003</v>
      </c>
      <c r="L603">
        <v>2776.34683</v>
      </c>
      <c r="M603">
        <v>0.58113999999999999</v>
      </c>
      <c r="O603">
        <v>2776.34683</v>
      </c>
      <c r="P603">
        <v>0.64271</v>
      </c>
    </row>
    <row r="604" spans="3:16" x14ac:dyDescent="0.2">
      <c r="C604">
        <v>2774.3069</v>
      </c>
      <c r="D604">
        <v>0.42232999999999998</v>
      </c>
      <c r="F604">
        <v>2774.3069</v>
      </c>
      <c r="G604">
        <v>0.38518000000000002</v>
      </c>
      <c r="I604">
        <v>2774.3069</v>
      </c>
      <c r="J604">
        <v>0.76646999999999998</v>
      </c>
      <c r="L604">
        <v>2774.3069</v>
      </c>
      <c r="M604">
        <v>0.57776000000000005</v>
      </c>
      <c r="O604">
        <v>2774.3069</v>
      </c>
      <c r="P604">
        <v>0.64054</v>
      </c>
    </row>
    <row r="605" spans="3:16" x14ac:dyDescent="0.2">
      <c r="C605">
        <v>2772.2669700000001</v>
      </c>
      <c r="D605">
        <v>0.41865999999999998</v>
      </c>
      <c r="F605">
        <v>2772.2669700000001</v>
      </c>
      <c r="G605">
        <v>0.38402999999999998</v>
      </c>
      <c r="I605">
        <v>2772.2669700000001</v>
      </c>
      <c r="J605">
        <v>0.76307999999999998</v>
      </c>
      <c r="L605">
        <v>2772.2669700000001</v>
      </c>
      <c r="M605">
        <v>0.57469000000000003</v>
      </c>
      <c r="O605">
        <v>2772.2669700000001</v>
      </c>
      <c r="P605">
        <v>0.63854</v>
      </c>
    </row>
    <row r="606" spans="3:16" x14ac:dyDescent="0.2">
      <c r="C606">
        <v>2770.2270400000002</v>
      </c>
      <c r="D606">
        <v>0.41513</v>
      </c>
      <c r="F606">
        <v>2770.2270400000002</v>
      </c>
      <c r="G606">
        <v>0.38224000000000002</v>
      </c>
      <c r="I606">
        <v>2770.2270400000002</v>
      </c>
      <c r="J606">
        <v>0.76005999999999996</v>
      </c>
      <c r="L606">
        <v>2770.2270400000002</v>
      </c>
      <c r="M606">
        <v>0.57226999999999995</v>
      </c>
      <c r="O606">
        <v>2770.2270400000002</v>
      </c>
      <c r="P606">
        <v>0.63653000000000004</v>
      </c>
    </row>
    <row r="607" spans="3:16" x14ac:dyDescent="0.2">
      <c r="C607">
        <v>2768.1871099999998</v>
      </c>
      <c r="D607">
        <v>0.41128999999999999</v>
      </c>
      <c r="F607">
        <v>2768.1871099999998</v>
      </c>
      <c r="G607">
        <v>0.38067000000000001</v>
      </c>
      <c r="I607">
        <v>2768.1871099999998</v>
      </c>
      <c r="J607">
        <v>0.75749999999999995</v>
      </c>
      <c r="L607">
        <v>2768.1871099999998</v>
      </c>
      <c r="M607">
        <v>0.57042999999999999</v>
      </c>
      <c r="O607">
        <v>2768.1871099999998</v>
      </c>
      <c r="P607">
        <v>0.63397000000000003</v>
      </c>
    </row>
    <row r="608" spans="3:16" x14ac:dyDescent="0.2">
      <c r="C608">
        <v>2766.1471799999999</v>
      </c>
      <c r="D608">
        <v>0.40751999999999999</v>
      </c>
      <c r="F608">
        <v>2766.1471799999999</v>
      </c>
      <c r="G608">
        <v>0.37846999999999997</v>
      </c>
      <c r="I608">
        <v>2766.1471799999999</v>
      </c>
      <c r="J608">
        <v>0.75512000000000001</v>
      </c>
      <c r="L608">
        <v>2766.1471799999999</v>
      </c>
      <c r="M608">
        <v>0.56908999999999998</v>
      </c>
      <c r="O608">
        <v>2766.1471799999999</v>
      </c>
      <c r="P608">
        <v>0.63085000000000002</v>
      </c>
    </row>
    <row r="609" spans="3:16" x14ac:dyDescent="0.2">
      <c r="C609">
        <v>2764.1072399999998</v>
      </c>
      <c r="D609">
        <v>0.40532000000000001</v>
      </c>
      <c r="F609">
        <v>2764.1072399999998</v>
      </c>
      <c r="G609">
        <v>0.37556</v>
      </c>
      <c r="I609">
        <v>2764.1072399999998</v>
      </c>
      <c r="J609">
        <v>0.75246999999999997</v>
      </c>
      <c r="L609">
        <v>2764.1072399999998</v>
      </c>
      <c r="M609">
        <v>0.56799999999999995</v>
      </c>
      <c r="O609">
        <v>2764.1072399999998</v>
      </c>
      <c r="P609">
        <v>0.62787999999999999</v>
      </c>
    </row>
    <row r="610" spans="3:16" x14ac:dyDescent="0.2">
      <c r="C610">
        <v>2762.0673099999999</v>
      </c>
      <c r="D610">
        <v>0.40538000000000002</v>
      </c>
      <c r="F610">
        <v>2762.0673099999999</v>
      </c>
      <c r="G610">
        <v>0.37319000000000002</v>
      </c>
      <c r="I610">
        <v>2762.0673099999999</v>
      </c>
      <c r="J610">
        <v>0.74941000000000002</v>
      </c>
      <c r="L610">
        <v>2762.0673099999999</v>
      </c>
      <c r="M610">
        <v>0.56642999999999999</v>
      </c>
      <c r="O610">
        <v>2762.0673099999999</v>
      </c>
      <c r="P610">
        <v>0.62534999999999996</v>
      </c>
    </row>
    <row r="611" spans="3:16" x14ac:dyDescent="0.2">
      <c r="C611">
        <v>2760.02738</v>
      </c>
      <c r="D611">
        <v>0.40631</v>
      </c>
      <c r="F611">
        <v>2760.02738</v>
      </c>
      <c r="G611">
        <v>0.37190000000000001</v>
      </c>
      <c r="I611">
        <v>2760.02738</v>
      </c>
      <c r="J611">
        <v>0.74624999999999997</v>
      </c>
      <c r="L611">
        <v>2760.02738</v>
      </c>
      <c r="M611">
        <v>0.56391999999999998</v>
      </c>
      <c r="O611">
        <v>2760.02738</v>
      </c>
      <c r="P611">
        <v>0.62287000000000003</v>
      </c>
    </row>
    <row r="612" spans="3:16" x14ac:dyDescent="0.2">
      <c r="C612">
        <v>2757.9874500000001</v>
      </c>
      <c r="D612">
        <v>0.40621000000000002</v>
      </c>
      <c r="F612">
        <v>2757.9874500000001</v>
      </c>
      <c r="G612">
        <v>0.37141999999999997</v>
      </c>
      <c r="I612">
        <v>2757.9874500000001</v>
      </c>
      <c r="J612">
        <v>0.74334</v>
      </c>
      <c r="L612">
        <v>2757.9874500000001</v>
      </c>
      <c r="M612">
        <v>0.56086000000000003</v>
      </c>
      <c r="O612">
        <v>2757.9874500000001</v>
      </c>
      <c r="P612">
        <v>0.62024000000000001</v>
      </c>
    </row>
    <row r="613" spans="3:16" x14ac:dyDescent="0.2">
      <c r="C613">
        <v>2755.9475200000002</v>
      </c>
      <c r="D613">
        <v>0.40483000000000002</v>
      </c>
      <c r="F613">
        <v>2755.9475200000002</v>
      </c>
      <c r="G613">
        <v>0.37175000000000002</v>
      </c>
      <c r="I613">
        <v>2755.9475200000002</v>
      </c>
      <c r="J613">
        <v>0.74085999999999996</v>
      </c>
      <c r="L613">
        <v>2755.9475200000002</v>
      </c>
      <c r="M613">
        <v>0.55808999999999997</v>
      </c>
      <c r="O613">
        <v>2755.9475200000002</v>
      </c>
      <c r="P613">
        <v>0.61783999999999994</v>
      </c>
    </row>
    <row r="614" spans="3:16" x14ac:dyDescent="0.2">
      <c r="C614">
        <v>2753.9075899999998</v>
      </c>
      <c r="D614">
        <v>0.40311000000000002</v>
      </c>
      <c r="F614">
        <v>2753.9075899999998</v>
      </c>
      <c r="G614">
        <v>0.37265999999999999</v>
      </c>
      <c r="I614">
        <v>2753.9075899999998</v>
      </c>
      <c r="J614">
        <v>0.73882000000000003</v>
      </c>
      <c r="L614">
        <v>2753.9075899999998</v>
      </c>
      <c r="M614">
        <v>0.55601999999999996</v>
      </c>
      <c r="O614">
        <v>2753.9075899999998</v>
      </c>
      <c r="P614">
        <v>0.61587000000000003</v>
      </c>
    </row>
    <row r="615" spans="3:16" x14ac:dyDescent="0.2">
      <c r="C615">
        <v>2751.8676500000001</v>
      </c>
      <c r="D615">
        <v>0.40111999999999998</v>
      </c>
      <c r="F615">
        <v>2751.8676500000001</v>
      </c>
      <c r="G615">
        <v>0.37285000000000001</v>
      </c>
      <c r="I615">
        <v>2751.8676500000001</v>
      </c>
      <c r="J615">
        <v>0.73685999999999996</v>
      </c>
      <c r="L615">
        <v>2751.8676500000001</v>
      </c>
      <c r="M615">
        <v>0.55447999999999997</v>
      </c>
      <c r="O615">
        <v>2751.8676500000001</v>
      </c>
      <c r="P615">
        <v>0.61385000000000001</v>
      </c>
    </row>
    <row r="616" spans="3:16" x14ac:dyDescent="0.2">
      <c r="C616">
        <v>2749.8277200000002</v>
      </c>
      <c r="D616">
        <v>0.39898</v>
      </c>
      <c r="F616">
        <v>2749.8277200000002</v>
      </c>
      <c r="G616">
        <v>0.37085000000000001</v>
      </c>
      <c r="I616">
        <v>2749.8277200000002</v>
      </c>
      <c r="J616">
        <v>0.73436999999999997</v>
      </c>
      <c r="L616">
        <v>2749.8277200000002</v>
      </c>
      <c r="M616">
        <v>0.55320999999999998</v>
      </c>
      <c r="O616">
        <v>2749.8277200000002</v>
      </c>
      <c r="P616">
        <v>0.61162000000000005</v>
      </c>
    </row>
    <row r="617" spans="3:16" x14ac:dyDescent="0.2">
      <c r="C617">
        <v>2747.7877899999999</v>
      </c>
      <c r="D617">
        <v>0.39755000000000001</v>
      </c>
      <c r="F617">
        <v>2747.7877899999999</v>
      </c>
      <c r="G617">
        <v>0.36642999999999998</v>
      </c>
      <c r="I617">
        <v>2747.7877899999999</v>
      </c>
      <c r="J617">
        <v>0.73104999999999998</v>
      </c>
      <c r="L617">
        <v>2747.7877899999999</v>
      </c>
      <c r="M617">
        <v>0.55184999999999995</v>
      </c>
      <c r="O617">
        <v>2747.7877899999999</v>
      </c>
      <c r="P617">
        <v>0.60933000000000004</v>
      </c>
    </row>
    <row r="618" spans="3:16" x14ac:dyDescent="0.2">
      <c r="C618">
        <v>2745.7478599999999</v>
      </c>
      <c r="D618">
        <v>0.39596999999999999</v>
      </c>
      <c r="F618">
        <v>2745.7478599999999</v>
      </c>
      <c r="G618">
        <v>0.36215999999999998</v>
      </c>
      <c r="I618">
        <v>2745.7478599999999</v>
      </c>
      <c r="J618">
        <v>0.72723000000000004</v>
      </c>
      <c r="L618">
        <v>2745.7478599999999</v>
      </c>
      <c r="M618">
        <v>0.54996999999999996</v>
      </c>
      <c r="O618">
        <v>2745.7478599999999</v>
      </c>
      <c r="P618">
        <v>0.60694999999999999</v>
      </c>
    </row>
    <row r="619" spans="3:16" x14ac:dyDescent="0.2">
      <c r="C619">
        <v>2743.70793</v>
      </c>
      <c r="D619">
        <v>0.39255000000000001</v>
      </c>
      <c r="F619">
        <v>2743.70793</v>
      </c>
      <c r="G619">
        <v>0.36109999999999998</v>
      </c>
      <c r="I619">
        <v>2743.70793</v>
      </c>
      <c r="J619">
        <v>0.72360000000000002</v>
      </c>
      <c r="L619">
        <v>2743.70793</v>
      </c>
      <c r="M619">
        <v>0.54767999999999994</v>
      </c>
      <c r="O619">
        <v>2743.70793</v>
      </c>
      <c r="P619">
        <v>0.60436000000000001</v>
      </c>
    </row>
    <row r="620" spans="3:16" x14ac:dyDescent="0.2">
      <c r="C620">
        <v>2741.6680000000001</v>
      </c>
      <c r="D620">
        <v>0.38844000000000001</v>
      </c>
      <c r="F620">
        <v>2741.6680000000001</v>
      </c>
      <c r="G620">
        <v>0.36264000000000002</v>
      </c>
      <c r="I620">
        <v>2741.6680000000001</v>
      </c>
      <c r="J620">
        <v>0.72065000000000001</v>
      </c>
      <c r="L620">
        <v>2741.6680000000001</v>
      </c>
      <c r="M620">
        <v>0.54561000000000004</v>
      </c>
      <c r="O620">
        <v>2741.6680000000001</v>
      </c>
      <c r="P620">
        <v>0.60167999999999999</v>
      </c>
    </row>
    <row r="621" spans="3:16" x14ac:dyDescent="0.2">
      <c r="C621">
        <v>2739.6280700000002</v>
      </c>
      <c r="D621">
        <v>0.38629999999999998</v>
      </c>
      <c r="F621">
        <v>2739.6280700000002</v>
      </c>
      <c r="G621">
        <v>0.36354999999999998</v>
      </c>
      <c r="I621">
        <v>2739.6280700000002</v>
      </c>
      <c r="J621">
        <v>0.71855000000000002</v>
      </c>
      <c r="L621">
        <v>2739.6280700000002</v>
      </c>
      <c r="M621">
        <v>0.54408000000000001</v>
      </c>
      <c r="O621">
        <v>2739.6280700000002</v>
      </c>
      <c r="P621">
        <v>0.59928999999999999</v>
      </c>
    </row>
    <row r="622" spans="3:16" x14ac:dyDescent="0.2">
      <c r="C622">
        <v>2737.5881300000001</v>
      </c>
      <c r="D622">
        <v>0.38595000000000002</v>
      </c>
      <c r="F622">
        <v>2737.5881300000001</v>
      </c>
      <c r="G622">
        <v>0.36247000000000001</v>
      </c>
      <c r="I622">
        <v>2737.5881300000001</v>
      </c>
      <c r="J622">
        <v>0.71736999999999995</v>
      </c>
      <c r="L622">
        <v>2737.5881300000001</v>
      </c>
      <c r="M622">
        <v>0.54271000000000003</v>
      </c>
      <c r="O622">
        <v>2737.5881300000001</v>
      </c>
      <c r="P622">
        <v>0.59736999999999996</v>
      </c>
    </row>
    <row r="623" spans="3:16" x14ac:dyDescent="0.2">
      <c r="C623">
        <v>2735.5482000000002</v>
      </c>
      <c r="D623">
        <v>0.38535000000000003</v>
      </c>
      <c r="F623">
        <v>2735.5482000000002</v>
      </c>
      <c r="G623">
        <v>0.36062</v>
      </c>
      <c r="I623">
        <v>2735.5482000000002</v>
      </c>
      <c r="J623">
        <v>0.71689000000000003</v>
      </c>
      <c r="L623">
        <v>2735.5482000000002</v>
      </c>
      <c r="M623">
        <v>0.54108999999999996</v>
      </c>
      <c r="O623">
        <v>2735.5482000000002</v>
      </c>
      <c r="P623">
        <v>0.59575999999999996</v>
      </c>
    </row>
    <row r="624" spans="3:16" x14ac:dyDescent="0.2">
      <c r="C624">
        <v>2733.5082699999998</v>
      </c>
      <c r="D624">
        <v>0.38431999999999999</v>
      </c>
      <c r="F624">
        <v>2733.5082699999998</v>
      </c>
      <c r="G624">
        <v>0.35914000000000001</v>
      </c>
      <c r="I624">
        <v>2733.5082699999998</v>
      </c>
      <c r="J624">
        <v>0.71677000000000002</v>
      </c>
      <c r="L624">
        <v>2733.5082699999998</v>
      </c>
      <c r="M624">
        <v>0.53966999999999998</v>
      </c>
      <c r="O624">
        <v>2733.5082699999998</v>
      </c>
      <c r="P624">
        <v>0.59450999999999998</v>
      </c>
    </row>
    <row r="625" spans="3:16" x14ac:dyDescent="0.2">
      <c r="C625">
        <v>2731.4683399999999</v>
      </c>
      <c r="D625">
        <v>0.38397999999999999</v>
      </c>
      <c r="F625">
        <v>2731.4683399999999</v>
      </c>
      <c r="G625">
        <v>0.35864000000000001</v>
      </c>
      <c r="I625">
        <v>2731.4683399999999</v>
      </c>
      <c r="J625">
        <v>0.71674000000000004</v>
      </c>
      <c r="L625">
        <v>2731.4683399999999</v>
      </c>
      <c r="M625">
        <v>0.53886000000000001</v>
      </c>
      <c r="O625">
        <v>2731.4683399999999</v>
      </c>
      <c r="P625">
        <v>0.59377000000000002</v>
      </c>
    </row>
    <row r="626" spans="3:16" x14ac:dyDescent="0.2">
      <c r="C626">
        <v>2729.42841</v>
      </c>
      <c r="D626">
        <v>0.38412000000000002</v>
      </c>
      <c r="F626">
        <v>2729.42841</v>
      </c>
      <c r="G626">
        <v>0.35960999999999999</v>
      </c>
      <c r="I626">
        <v>2729.42841</v>
      </c>
      <c r="J626">
        <v>0.71670999999999996</v>
      </c>
      <c r="L626">
        <v>2729.42841</v>
      </c>
      <c r="M626">
        <v>0.53827999999999998</v>
      </c>
      <c r="O626">
        <v>2729.42841</v>
      </c>
      <c r="P626">
        <v>0.59326999999999996</v>
      </c>
    </row>
    <row r="627" spans="3:16" x14ac:dyDescent="0.2">
      <c r="C627">
        <v>2727.3884800000001</v>
      </c>
      <c r="D627">
        <v>0.38334000000000001</v>
      </c>
      <c r="F627">
        <v>2727.3884800000001</v>
      </c>
      <c r="G627">
        <v>0.36081999999999997</v>
      </c>
      <c r="I627">
        <v>2727.3884800000001</v>
      </c>
      <c r="J627">
        <v>0.71657999999999999</v>
      </c>
      <c r="L627">
        <v>2727.3884800000001</v>
      </c>
      <c r="M627">
        <v>0.53756999999999999</v>
      </c>
      <c r="O627">
        <v>2727.3884800000001</v>
      </c>
      <c r="P627">
        <v>0.59269000000000005</v>
      </c>
    </row>
    <row r="628" spans="3:16" x14ac:dyDescent="0.2">
      <c r="C628">
        <v>2725.34854</v>
      </c>
      <c r="D628">
        <v>0.38097999999999999</v>
      </c>
      <c r="F628">
        <v>2725.34854</v>
      </c>
      <c r="G628">
        <v>0.36018</v>
      </c>
      <c r="I628">
        <v>2725.34854</v>
      </c>
      <c r="J628">
        <v>0.71599000000000002</v>
      </c>
      <c r="L628">
        <v>2725.34854</v>
      </c>
      <c r="M628">
        <v>0.53671999999999997</v>
      </c>
      <c r="O628">
        <v>2725.34854</v>
      </c>
      <c r="P628">
        <v>0.59175</v>
      </c>
    </row>
    <row r="629" spans="3:16" x14ac:dyDescent="0.2">
      <c r="C629">
        <v>2723.30861</v>
      </c>
      <c r="D629">
        <v>0.37763999999999998</v>
      </c>
      <c r="F629">
        <v>2723.30861</v>
      </c>
      <c r="G629">
        <v>0.35760999999999998</v>
      </c>
      <c r="I629">
        <v>2723.30861</v>
      </c>
      <c r="J629">
        <v>0.71455999999999997</v>
      </c>
      <c r="L629">
        <v>2723.30861</v>
      </c>
      <c r="M629">
        <v>0.53556000000000004</v>
      </c>
      <c r="O629">
        <v>2723.30861</v>
      </c>
      <c r="P629">
        <v>0.59035000000000004</v>
      </c>
    </row>
    <row r="630" spans="3:16" x14ac:dyDescent="0.2">
      <c r="C630">
        <v>2721.2686800000001</v>
      </c>
      <c r="D630">
        <v>0.37425999999999998</v>
      </c>
      <c r="F630">
        <v>2721.2686800000001</v>
      </c>
      <c r="G630">
        <v>0.35446</v>
      </c>
      <c r="I630">
        <v>2721.2686800000001</v>
      </c>
      <c r="J630">
        <v>0.71226999999999996</v>
      </c>
      <c r="L630">
        <v>2721.2686800000001</v>
      </c>
      <c r="M630">
        <v>0.53376000000000001</v>
      </c>
      <c r="O630">
        <v>2721.2686800000001</v>
      </c>
      <c r="P630">
        <v>0.58838999999999997</v>
      </c>
    </row>
    <row r="631" spans="3:16" x14ac:dyDescent="0.2">
      <c r="C631">
        <v>2719.2287500000002</v>
      </c>
      <c r="D631">
        <v>0.37154999999999999</v>
      </c>
      <c r="F631">
        <v>2719.2287500000002</v>
      </c>
      <c r="G631">
        <v>0.35167999999999999</v>
      </c>
      <c r="I631">
        <v>2719.2287500000002</v>
      </c>
      <c r="J631">
        <v>0.70940000000000003</v>
      </c>
      <c r="L631">
        <v>2719.2287500000002</v>
      </c>
      <c r="M631">
        <v>0.53147</v>
      </c>
      <c r="O631">
        <v>2719.2287500000002</v>
      </c>
      <c r="P631">
        <v>0.58596999999999999</v>
      </c>
    </row>
    <row r="632" spans="3:16" x14ac:dyDescent="0.2">
      <c r="C632">
        <v>2717.1888199999999</v>
      </c>
      <c r="D632">
        <v>0.37003999999999998</v>
      </c>
      <c r="F632">
        <v>2717.1888199999999</v>
      </c>
      <c r="G632">
        <v>0.35006999999999999</v>
      </c>
      <c r="I632">
        <v>2717.1888199999999</v>
      </c>
      <c r="J632">
        <v>0.70623999999999998</v>
      </c>
      <c r="L632">
        <v>2717.1888199999999</v>
      </c>
      <c r="M632">
        <v>0.52937000000000001</v>
      </c>
      <c r="O632">
        <v>2717.1888199999999</v>
      </c>
      <c r="P632">
        <v>0.58379000000000003</v>
      </c>
    </row>
    <row r="633" spans="3:16" x14ac:dyDescent="0.2">
      <c r="C633">
        <v>2715.1488899999999</v>
      </c>
      <c r="D633">
        <v>0.36931000000000003</v>
      </c>
      <c r="F633">
        <v>2715.1488899999999</v>
      </c>
      <c r="G633">
        <v>0.35005999999999998</v>
      </c>
      <c r="I633">
        <v>2715.1488899999999</v>
      </c>
      <c r="J633">
        <v>0.70304</v>
      </c>
      <c r="L633">
        <v>2715.1488899999999</v>
      </c>
      <c r="M633">
        <v>0.52773000000000003</v>
      </c>
      <c r="O633">
        <v>2715.1488899999999</v>
      </c>
      <c r="P633">
        <v>0.58206999999999998</v>
      </c>
    </row>
    <row r="634" spans="3:16" x14ac:dyDescent="0.2">
      <c r="C634">
        <v>2713.10896</v>
      </c>
      <c r="D634">
        <v>0.36782999999999999</v>
      </c>
      <c r="F634">
        <v>2713.10896</v>
      </c>
      <c r="G634">
        <v>0.35044999999999998</v>
      </c>
      <c r="I634">
        <v>2713.10896</v>
      </c>
      <c r="J634">
        <v>0.70011000000000001</v>
      </c>
      <c r="L634">
        <v>2713.10896</v>
      </c>
      <c r="M634">
        <v>0.52625</v>
      </c>
      <c r="O634">
        <v>2713.10896</v>
      </c>
      <c r="P634">
        <v>0.58026999999999995</v>
      </c>
    </row>
    <row r="635" spans="3:16" x14ac:dyDescent="0.2">
      <c r="C635">
        <v>2711.0690199999999</v>
      </c>
      <c r="D635">
        <v>0.36496000000000001</v>
      </c>
      <c r="F635">
        <v>2711.0690199999999</v>
      </c>
      <c r="G635">
        <v>0.34982000000000002</v>
      </c>
      <c r="I635">
        <v>2711.0690199999999</v>
      </c>
      <c r="J635">
        <v>0.69777</v>
      </c>
      <c r="L635">
        <v>2711.0690199999999</v>
      </c>
      <c r="M635">
        <v>0.52461999999999998</v>
      </c>
      <c r="O635">
        <v>2711.0690199999999</v>
      </c>
      <c r="P635">
        <v>0.57816000000000001</v>
      </c>
    </row>
    <row r="636" spans="3:16" x14ac:dyDescent="0.2">
      <c r="C636">
        <v>2709.02909</v>
      </c>
      <c r="D636">
        <v>0.36209999999999998</v>
      </c>
      <c r="F636">
        <v>2709.02909</v>
      </c>
      <c r="G636">
        <v>0.34800999999999999</v>
      </c>
      <c r="I636">
        <v>2709.02909</v>
      </c>
      <c r="J636">
        <v>0.69603000000000004</v>
      </c>
      <c r="L636">
        <v>2709.02909</v>
      </c>
      <c r="M636">
        <v>0.52286999999999995</v>
      </c>
      <c r="O636">
        <v>2709.02909</v>
      </c>
      <c r="P636">
        <v>0.57594000000000001</v>
      </c>
    </row>
    <row r="637" spans="3:16" x14ac:dyDescent="0.2">
      <c r="C637">
        <v>2706.9891600000001</v>
      </c>
      <c r="D637">
        <v>0.36047000000000001</v>
      </c>
      <c r="F637">
        <v>2706.9891600000001</v>
      </c>
      <c r="G637">
        <v>0.34499000000000002</v>
      </c>
      <c r="I637">
        <v>2706.9891600000001</v>
      </c>
      <c r="J637">
        <v>0.69464999999999999</v>
      </c>
      <c r="L637">
        <v>2706.9891600000001</v>
      </c>
      <c r="M637">
        <v>0.52114000000000005</v>
      </c>
      <c r="O637">
        <v>2706.9891600000001</v>
      </c>
      <c r="P637">
        <v>0.57367999999999997</v>
      </c>
    </row>
    <row r="638" spans="3:16" x14ac:dyDescent="0.2">
      <c r="C638">
        <v>2704.9492300000002</v>
      </c>
      <c r="D638">
        <v>0.35962</v>
      </c>
      <c r="F638">
        <v>2704.9492300000002</v>
      </c>
      <c r="G638">
        <v>0.34184999999999999</v>
      </c>
      <c r="I638">
        <v>2704.9492300000002</v>
      </c>
      <c r="J638">
        <v>0.69342000000000004</v>
      </c>
      <c r="L638">
        <v>2704.9492300000002</v>
      </c>
      <c r="M638">
        <v>0.51941999999999999</v>
      </c>
      <c r="O638">
        <v>2704.9492300000002</v>
      </c>
      <c r="P638">
        <v>0.57130000000000003</v>
      </c>
    </row>
    <row r="639" spans="3:16" x14ac:dyDescent="0.2">
      <c r="C639">
        <v>2702.9092999999998</v>
      </c>
      <c r="D639">
        <v>0.35842000000000002</v>
      </c>
      <c r="F639">
        <v>2702.9092999999998</v>
      </c>
      <c r="G639">
        <v>0.34111000000000002</v>
      </c>
      <c r="I639">
        <v>2702.9092999999998</v>
      </c>
      <c r="J639">
        <v>0.69213999999999998</v>
      </c>
      <c r="L639">
        <v>2702.9092999999998</v>
      </c>
      <c r="M639">
        <v>0.51754</v>
      </c>
      <c r="O639">
        <v>2702.9092999999998</v>
      </c>
      <c r="P639">
        <v>0.56888000000000005</v>
      </c>
    </row>
    <row r="640" spans="3:16" x14ac:dyDescent="0.2">
      <c r="C640">
        <v>2700.8693699999999</v>
      </c>
      <c r="D640">
        <v>0.35649999999999998</v>
      </c>
      <c r="F640">
        <v>2700.8693699999999</v>
      </c>
      <c r="G640">
        <v>0.34303</v>
      </c>
      <c r="I640">
        <v>2700.8693699999999</v>
      </c>
      <c r="J640">
        <v>0.69055999999999995</v>
      </c>
      <c r="L640">
        <v>2700.8693699999999</v>
      </c>
      <c r="M640">
        <v>0.51561999999999997</v>
      </c>
      <c r="O640">
        <v>2700.8693699999999</v>
      </c>
      <c r="P640">
        <v>0.56679999999999997</v>
      </c>
    </row>
    <row r="641" spans="3:16" x14ac:dyDescent="0.2">
      <c r="C641">
        <v>2698.8294299999998</v>
      </c>
      <c r="D641">
        <v>0.35483999999999999</v>
      </c>
      <c r="F641">
        <v>2698.8294299999998</v>
      </c>
      <c r="G641">
        <v>0.34428999999999998</v>
      </c>
      <c r="I641">
        <v>2698.8294299999998</v>
      </c>
      <c r="J641">
        <v>0.68844000000000005</v>
      </c>
      <c r="L641">
        <v>2698.8294299999998</v>
      </c>
      <c r="M641">
        <v>0.51388</v>
      </c>
      <c r="O641">
        <v>2698.8294299999998</v>
      </c>
      <c r="P641">
        <v>0.56503000000000003</v>
      </c>
    </row>
    <row r="642" spans="3:16" x14ac:dyDescent="0.2">
      <c r="C642">
        <v>2696.7894999999999</v>
      </c>
      <c r="D642">
        <v>0.35425000000000001</v>
      </c>
      <c r="F642">
        <v>2696.7894999999999</v>
      </c>
      <c r="G642">
        <v>0.34284999999999999</v>
      </c>
      <c r="I642">
        <v>2696.7894999999999</v>
      </c>
      <c r="J642">
        <v>0.68576999999999999</v>
      </c>
      <c r="L642">
        <v>2696.7894999999999</v>
      </c>
      <c r="M642">
        <v>0.51227</v>
      </c>
      <c r="O642">
        <v>2696.7894999999999</v>
      </c>
      <c r="P642">
        <v>0.56303000000000003</v>
      </c>
    </row>
    <row r="643" spans="3:16" x14ac:dyDescent="0.2">
      <c r="C643">
        <v>2694.7495699999999</v>
      </c>
      <c r="D643">
        <v>0.35363</v>
      </c>
      <c r="F643">
        <v>2694.7495699999999</v>
      </c>
      <c r="G643">
        <v>0.34015000000000001</v>
      </c>
      <c r="I643">
        <v>2694.7495699999999</v>
      </c>
      <c r="J643">
        <v>0.68279000000000001</v>
      </c>
      <c r="L643">
        <v>2694.7495699999999</v>
      </c>
      <c r="M643">
        <v>0.51061999999999996</v>
      </c>
      <c r="O643">
        <v>2694.7495699999999</v>
      </c>
      <c r="P643">
        <v>0.56072</v>
      </c>
    </row>
    <row r="644" spans="3:16" x14ac:dyDescent="0.2">
      <c r="C644">
        <v>2692.70964</v>
      </c>
      <c r="D644">
        <v>0.35188999999999998</v>
      </c>
      <c r="F644">
        <v>2692.70964</v>
      </c>
      <c r="G644">
        <v>0.33734999999999998</v>
      </c>
      <c r="I644">
        <v>2692.70964</v>
      </c>
      <c r="J644">
        <v>0.67972999999999995</v>
      </c>
      <c r="L644">
        <v>2692.70964</v>
      </c>
      <c r="M644">
        <v>0.50885000000000002</v>
      </c>
      <c r="O644">
        <v>2692.70964</v>
      </c>
      <c r="P644">
        <v>0.55830999999999997</v>
      </c>
    </row>
    <row r="645" spans="3:16" x14ac:dyDescent="0.2">
      <c r="C645">
        <v>2690.6697100000001</v>
      </c>
      <c r="D645">
        <v>0.34972999999999999</v>
      </c>
      <c r="F645">
        <v>2690.6697100000001</v>
      </c>
      <c r="G645">
        <v>0.33448</v>
      </c>
      <c r="I645">
        <v>2690.6697100000001</v>
      </c>
      <c r="J645">
        <v>0.67679</v>
      </c>
      <c r="L645">
        <v>2690.6697100000001</v>
      </c>
      <c r="M645">
        <v>0.50690000000000002</v>
      </c>
      <c r="O645">
        <v>2690.6697100000001</v>
      </c>
      <c r="P645">
        <v>0.55586000000000002</v>
      </c>
    </row>
    <row r="646" spans="3:16" x14ac:dyDescent="0.2">
      <c r="C646">
        <v>2688.6297800000002</v>
      </c>
      <c r="D646">
        <v>0.34778999999999999</v>
      </c>
      <c r="F646">
        <v>2688.6297800000002</v>
      </c>
      <c r="G646">
        <v>0.33221000000000001</v>
      </c>
      <c r="I646">
        <v>2688.6297800000002</v>
      </c>
      <c r="J646">
        <v>0.67427000000000004</v>
      </c>
      <c r="L646">
        <v>2688.6297800000002</v>
      </c>
      <c r="M646">
        <v>0.50478000000000001</v>
      </c>
      <c r="O646">
        <v>2688.6297800000002</v>
      </c>
      <c r="P646">
        <v>0.5534</v>
      </c>
    </row>
    <row r="647" spans="3:16" x14ac:dyDescent="0.2">
      <c r="C647">
        <v>2686.5898499999998</v>
      </c>
      <c r="D647">
        <v>0.34633000000000003</v>
      </c>
      <c r="F647">
        <v>2686.5898499999998</v>
      </c>
      <c r="G647">
        <v>0.33132</v>
      </c>
      <c r="I647">
        <v>2686.5898499999998</v>
      </c>
      <c r="J647">
        <v>0.67240999999999995</v>
      </c>
      <c r="L647">
        <v>2686.5898499999998</v>
      </c>
      <c r="M647">
        <v>0.50263000000000002</v>
      </c>
      <c r="O647">
        <v>2686.5898499999998</v>
      </c>
      <c r="P647">
        <v>0.55115000000000003</v>
      </c>
    </row>
    <row r="648" spans="3:16" x14ac:dyDescent="0.2">
      <c r="C648">
        <v>2684.5499100000002</v>
      </c>
      <c r="D648">
        <v>0.34565000000000001</v>
      </c>
      <c r="F648">
        <v>2684.5499100000002</v>
      </c>
      <c r="G648">
        <v>0.33141999999999999</v>
      </c>
      <c r="I648">
        <v>2684.5499100000002</v>
      </c>
      <c r="J648">
        <v>0.67125000000000001</v>
      </c>
      <c r="L648">
        <v>2684.5499100000002</v>
      </c>
      <c r="M648">
        <v>0.50078</v>
      </c>
      <c r="O648">
        <v>2684.5499100000002</v>
      </c>
      <c r="P648">
        <v>0.54952000000000001</v>
      </c>
    </row>
    <row r="649" spans="3:16" x14ac:dyDescent="0.2">
      <c r="C649">
        <v>2682.5099799999998</v>
      </c>
      <c r="D649">
        <v>0.34477000000000002</v>
      </c>
      <c r="F649">
        <v>2682.5099799999998</v>
      </c>
      <c r="G649">
        <v>0.33134000000000002</v>
      </c>
      <c r="I649">
        <v>2682.5099799999998</v>
      </c>
      <c r="J649">
        <v>0.67066000000000003</v>
      </c>
      <c r="L649">
        <v>2682.5099799999998</v>
      </c>
      <c r="M649">
        <v>0.49936999999999998</v>
      </c>
      <c r="O649">
        <v>2682.5099799999998</v>
      </c>
      <c r="P649">
        <v>0.54857999999999996</v>
      </c>
    </row>
    <row r="650" spans="3:16" x14ac:dyDescent="0.2">
      <c r="C650">
        <v>2680.4700499999999</v>
      </c>
      <c r="D650">
        <v>0.34234999999999999</v>
      </c>
      <c r="F650">
        <v>2680.4700499999999</v>
      </c>
      <c r="G650">
        <v>0.33033000000000001</v>
      </c>
      <c r="I650">
        <v>2680.4700499999999</v>
      </c>
      <c r="J650">
        <v>0.67030999999999996</v>
      </c>
      <c r="L650">
        <v>2680.4700499999999</v>
      </c>
      <c r="M650">
        <v>0.49806</v>
      </c>
      <c r="O650">
        <v>2680.4700499999999</v>
      </c>
      <c r="P650">
        <v>0.54778000000000004</v>
      </c>
    </row>
    <row r="651" spans="3:16" x14ac:dyDescent="0.2">
      <c r="C651">
        <v>2678.43012</v>
      </c>
      <c r="D651">
        <v>0.3397</v>
      </c>
      <c r="F651">
        <v>2678.43012</v>
      </c>
      <c r="G651">
        <v>0.32890000000000003</v>
      </c>
      <c r="I651">
        <v>2678.43012</v>
      </c>
      <c r="J651">
        <v>0.66966999999999999</v>
      </c>
      <c r="L651">
        <v>2678.43012</v>
      </c>
      <c r="M651">
        <v>0.49669000000000002</v>
      </c>
      <c r="O651">
        <v>2678.43012</v>
      </c>
      <c r="P651">
        <v>0.54659999999999997</v>
      </c>
    </row>
    <row r="652" spans="3:16" x14ac:dyDescent="0.2">
      <c r="C652">
        <v>2676.3901900000001</v>
      </c>
      <c r="D652">
        <v>0.33881</v>
      </c>
      <c r="F652">
        <v>2676.3901900000001</v>
      </c>
      <c r="G652">
        <v>0.32812000000000002</v>
      </c>
      <c r="I652">
        <v>2676.3901900000001</v>
      </c>
      <c r="J652">
        <v>0.66818</v>
      </c>
      <c r="L652">
        <v>2676.3901900000001</v>
      </c>
      <c r="M652">
        <v>0.49526999999999999</v>
      </c>
      <c r="O652">
        <v>2676.3901900000001</v>
      </c>
      <c r="P652">
        <v>0.54476000000000002</v>
      </c>
    </row>
    <row r="653" spans="3:16" x14ac:dyDescent="0.2">
      <c r="C653">
        <v>2674.3502600000002</v>
      </c>
      <c r="D653">
        <v>0.33878999999999998</v>
      </c>
      <c r="F653">
        <v>2674.3502600000002</v>
      </c>
      <c r="G653">
        <v>0.32773000000000002</v>
      </c>
      <c r="I653">
        <v>2674.3502600000002</v>
      </c>
      <c r="J653">
        <v>0.66561999999999999</v>
      </c>
      <c r="L653">
        <v>2674.3502600000002</v>
      </c>
      <c r="M653">
        <v>0.49370000000000003</v>
      </c>
      <c r="O653">
        <v>2674.3502600000002</v>
      </c>
      <c r="P653">
        <v>0.54213999999999996</v>
      </c>
    </row>
    <row r="654" spans="3:16" x14ac:dyDescent="0.2">
      <c r="C654">
        <v>2672.31032</v>
      </c>
      <c r="D654">
        <v>0.33767000000000003</v>
      </c>
      <c r="F654">
        <v>2672.31032</v>
      </c>
      <c r="G654">
        <v>0.3266</v>
      </c>
      <c r="I654">
        <v>2672.31032</v>
      </c>
      <c r="J654">
        <v>0.66234999999999999</v>
      </c>
      <c r="L654">
        <v>2672.31032</v>
      </c>
      <c r="M654">
        <v>0.49197999999999997</v>
      </c>
      <c r="O654">
        <v>2672.31032</v>
      </c>
      <c r="P654">
        <v>0.53900000000000003</v>
      </c>
    </row>
    <row r="655" spans="3:16" x14ac:dyDescent="0.2">
      <c r="C655">
        <v>2670.2703900000001</v>
      </c>
      <c r="D655">
        <v>0.3357</v>
      </c>
      <c r="F655">
        <v>2670.2703900000001</v>
      </c>
      <c r="G655">
        <v>0.32478000000000001</v>
      </c>
      <c r="I655">
        <v>2670.2703900000001</v>
      </c>
      <c r="J655">
        <v>0.65905999999999998</v>
      </c>
      <c r="L655">
        <v>2670.2703900000001</v>
      </c>
      <c r="M655">
        <v>0.49034</v>
      </c>
      <c r="O655">
        <v>2670.2703900000001</v>
      </c>
      <c r="P655">
        <v>0.53591</v>
      </c>
    </row>
    <row r="656" spans="3:16" x14ac:dyDescent="0.2">
      <c r="C656">
        <v>2668.2304600000002</v>
      </c>
      <c r="D656">
        <v>0.33442</v>
      </c>
      <c r="F656">
        <v>2668.2304600000002</v>
      </c>
      <c r="G656">
        <v>0.32351000000000002</v>
      </c>
      <c r="I656">
        <v>2668.2304600000002</v>
      </c>
      <c r="J656">
        <v>0.65642</v>
      </c>
      <c r="L656">
        <v>2668.2304600000002</v>
      </c>
      <c r="M656">
        <v>0.48909000000000002</v>
      </c>
      <c r="O656">
        <v>2668.2304600000002</v>
      </c>
      <c r="P656">
        <v>0.53344999999999998</v>
      </c>
    </row>
    <row r="657" spans="3:16" x14ac:dyDescent="0.2">
      <c r="C657">
        <v>2666.1905299999999</v>
      </c>
      <c r="D657">
        <v>0.33416000000000001</v>
      </c>
      <c r="F657">
        <v>2666.1905299999999</v>
      </c>
      <c r="G657">
        <v>0.32333000000000001</v>
      </c>
      <c r="I657">
        <v>2666.1905299999999</v>
      </c>
      <c r="J657">
        <v>0.65491999999999995</v>
      </c>
      <c r="L657">
        <v>2666.1905299999999</v>
      </c>
      <c r="M657">
        <v>0.48834</v>
      </c>
      <c r="O657">
        <v>2666.1905299999999</v>
      </c>
      <c r="P657">
        <v>0.53181999999999996</v>
      </c>
    </row>
    <row r="658" spans="3:16" x14ac:dyDescent="0.2">
      <c r="C658">
        <v>2664.1505999999999</v>
      </c>
      <c r="D658">
        <v>0.33394000000000001</v>
      </c>
      <c r="F658">
        <v>2664.1505999999999</v>
      </c>
      <c r="G658">
        <v>0.32327</v>
      </c>
      <c r="I658">
        <v>2664.1505999999999</v>
      </c>
      <c r="J658">
        <v>0.65454000000000001</v>
      </c>
      <c r="L658">
        <v>2664.1505999999999</v>
      </c>
      <c r="M658">
        <v>0.48780000000000001</v>
      </c>
      <c r="O658">
        <v>2664.1505999999999</v>
      </c>
      <c r="P658">
        <v>0.53081</v>
      </c>
    </row>
    <row r="659" spans="3:16" x14ac:dyDescent="0.2">
      <c r="C659">
        <v>2662.11067</v>
      </c>
      <c r="D659">
        <v>0.33296999999999999</v>
      </c>
      <c r="F659">
        <v>2662.11067</v>
      </c>
      <c r="G659">
        <v>0.32322000000000001</v>
      </c>
      <c r="I659">
        <v>2662.11067</v>
      </c>
      <c r="J659">
        <v>0.65459000000000001</v>
      </c>
      <c r="L659">
        <v>2662.11067</v>
      </c>
      <c r="M659">
        <v>0.48697000000000001</v>
      </c>
      <c r="O659">
        <v>2662.11067</v>
      </c>
      <c r="P659">
        <v>0.53005000000000002</v>
      </c>
    </row>
    <row r="660" spans="3:16" x14ac:dyDescent="0.2">
      <c r="C660">
        <v>2660.0707400000001</v>
      </c>
      <c r="D660">
        <v>0.33139000000000002</v>
      </c>
      <c r="F660">
        <v>2660.0707400000001</v>
      </c>
      <c r="G660">
        <v>0.32379000000000002</v>
      </c>
      <c r="I660">
        <v>2660.0707400000001</v>
      </c>
      <c r="J660">
        <v>0.65414000000000005</v>
      </c>
      <c r="L660">
        <v>2660.0707400000001</v>
      </c>
      <c r="M660">
        <v>0.48547000000000001</v>
      </c>
      <c r="O660">
        <v>2660.0707400000001</v>
      </c>
      <c r="P660">
        <v>0.52907000000000004</v>
      </c>
    </row>
    <row r="661" spans="3:16" x14ac:dyDescent="0.2">
      <c r="C661">
        <v>2658.0308</v>
      </c>
      <c r="D661">
        <v>0.3301</v>
      </c>
      <c r="F661">
        <v>2658.0308</v>
      </c>
      <c r="G661">
        <v>0.32407999999999998</v>
      </c>
      <c r="I661">
        <v>2658.0308</v>
      </c>
      <c r="J661">
        <v>0.65259999999999996</v>
      </c>
      <c r="L661">
        <v>2658.0308</v>
      </c>
      <c r="M661">
        <v>0.48331000000000002</v>
      </c>
      <c r="O661">
        <v>2658.0308</v>
      </c>
      <c r="P661">
        <v>0.52766999999999997</v>
      </c>
    </row>
    <row r="662" spans="3:16" x14ac:dyDescent="0.2">
      <c r="C662">
        <v>2655.9908700000001</v>
      </c>
      <c r="D662">
        <v>0.32973000000000002</v>
      </c>
      <c r="F662">
        <v>2655.9908700000001</v>
      </c>
      <c r="G662">
        <v>0.32272000000000001</v>
      </c>
      <c r="I662">
        <v>2655.9908700000001</v>
      </c>
      <c r="J662">
        <v>0.65003</v>
      </c>
      <c r="L662">
        <v>2655.9908700000001</v>
      </c>
      <c r="M662">
        <v>0.48060000000000003</v>
      </c>
      <c r="O662">
        <v>2655.9908700000001</v>
      </c>
      <c r="P662">
        <v>0.52588000000000001</v>
      </c>
    </row>
    <row r="663" spans="3:16" x14ac:dyDescent="0.2">
      <c r="C663">
        <v>2653.9509400000002</v>
      </c>
      <c r="D663">
        <v>0.32945000000000002</v>
      </c>
      <c r="F663">
        <v>2653.9509400000002</v>
      </c>
      <c r="G663">
        <v>0.32046000000000002</v>
      </c>
      <c r="I663">
        <v>2653.9509400000002</v>
      </c>
      <c r="J663">
        <v>0.64685000000000004</v>
      </c>
      <c r="L663">
        <v>2653.9509400000002</v>
      </c>
      <c r="M663">
        <v>0.47754999999999997</v>
      </c>
      <c r="O663">
        <v>2653.9509400000002</v>
      </c>
      <c r="P663">
        <v>0.52373000000000003</v>
      </c>
    </row>
    <row r="664" spans="3:16" x14ac:dyDescent="0.2">
      <c r="C664">
        <v>2651.9110099999998</v>
      </c>
      <c r="D664">
        <v>0.32833000000000001</v>
      </c>
      <c r="F664">
        <v>2651.9110099999998</v>
      </c>
      <c r="G664">
        <v>0.31879999999999997</v>
      </c>
      <c r="I664">
        <v>2651.9110099999998</v>
      </c>
      <c r="J664">
        <v>0.64351999999999998</v>
      </c>
      <c r="L664">
        <v>2651.9110099999998</v>
      </c>
      <c r="M664">
        <v>0.47466999999999998</v>
      </c>
      <c r="O664">
        <v>2651.9110099999998</v>
      </c>
      <c r="P664">
        <v>0.52136000000000005</v>
      </c>
    </row>
    <row r="665" spans="3:16" x14ac:dyDescent="0.2">
      <c r="C665">
        <v>2649.8710799999999</v>
      </c>
      <c r="D665">
        <v>0.32673999999999997</v>
      </c>
      <c r="F665">
        <v>2649.8710799999999</v>
      </c>
      <c r="G665">
        <v>0.31761</v>
      </c>
      <c r="I665">
        <v>2649.8710799999999</v>
      </c>
      <c r="J665">
        <v>0.64036000000000004</v>
      </c>
      <c r="L665">
        <v>2649.8710799999999</v>
      </c>
      <c r="M665">
        <v>0.47239999999999999</v>
      </c>
      <c r="O665">
        <v>2649.8710799999999</v>
      </c>
      <c r="P665">
        <v>0.51883999999999997</v>
      </c>
    </row>
    <row r="666" spans="3:16" x14ac:dyDescent="0.2">
      <c r="C666">
        <v>2647.83115</v>
      </c>
      <c r="D666">
        <v>0.32497999999999999</v>
      </c>
      <c r="F666">
        <v>2647.83115</v>
      </c>
      <c r="G666">
        <v>0.31580999999999998</v>
      </c>
      <c r="I666">
        <v>2647.83115</v>
      </c>
      <c r="J666">
        <v>0.63744999999999996</v>
      </c>
      <c r="L666">
        <v>2647.83115</v>
      </c>
      <c r="M666">
        <v>0.47054000000000001</v>
      </c>
      <c r="O666">
        <v>2647.83115</v>
      </c>
      <c r="P666">
        <v>0.51598999999999995</v>
      </c>
    </row>
    <row r="667" spans="3:16" x14ac:dyDescent="0.2">
      <c r="C667">
        <v>2645.7912099999999</v>
      </c>
      <c r="D667">
        <v>0.32251999999999997</v>
      </c>
      <c r="F667">
        <v>2645.7912099999999</v>
      </c>
      <c r="G667">
        <v>0.31313999999999997</v>
      </c>
      <c r="I667">
        <v>2645.7912099999999</v>
      </c>
      <c r="J667">
        <v>0.63468999999999998</v>
      </c>
      <c r="L667">
        <v>2645.7912099999999</v>
      </c>
      <c r="M667">
        <v>0.46844999999999998</v>
      </c>
      <c r="O667">
        <v>2645.7912099999999</v>
      </c>
      <c r="P667">
        <v>0.51259999999999994</v>
      </c>
    </row>
    <row r="668" spans="3:16" x14ac:dyDescent="0.2">
      <c r="C668">
        <v>2643.75128</v>
      </c>
      <c r="D668">
        <v>0.31967000000000001</v>
      </c>
      <c r="F668">
        <v>2643.75128</v>
      </c>
      <c r="G668">
        <v>0.31030999999999997</v>
      </c>
      <c r="I668">
        <v>2643.75128</v>
      </c>
      <c r="J668">
        <v>0.63192000000000004</v>
      </c>
      <c r="L668">
        <v>2643.75128</v>
      </c>
      <c r="M668">
        <v>0.46573999999999999</v>
      </c>
      <c r="O668">
        <v>2643.75128</v>
      </c>
      <c r="P668">
        <v>0.50858000000000003</v>
      </c>
    </row>
    <row r="669" spans="3:16" x14ac:dyDescent="0.2">
      <c r="C669">
        <v>2641.71135</v>
      </c>
      <c r="D669">
        <v>0.31739000000000001</v>
      </c>
      <c r="F669">
        <v>2641.71135</v>
      </c>
      <c r="G669">
        <v>0.30804999999999999</v>
      </c>
      <c r="I669">
        <v>2641.71135</v>
      </c>
      <c r="J669">
        <v>0.62902999999999998</v>
      </c>
      <c r="L669">
        <v>2641.71135</v>
      </c>
      <c r="M669">
        <v>0.46262999999999999</v>
      </c>
      <c r="O669">
        <v>2641.71135</v>
      </c>
      <c r="P669">
        <v>0.50434999999999997</v>
      </c>
    </row>
    <row r="670" spans="3:16" x14ac:dyDescent="0.2">
      <c r="C670">
        <v>2639.6714200000001</v>
      </c>
      <c r="D670">
        <v>0.31514999999999999</v>
      </c>
      <c r="F670">
        <v>2639.6714200000001</v>
      </c>
      <c r="G670">
        <v>0.30614999999999998</v>
      </c>
      <c r="I670">
        <v>2639.6714200000001</v>
      </c>
      <c r="J670">
        <v>0.62607000000000002</v>
      </c>
      <c r="L670">
        <v>2639.6714200000001</v>
      </c>
      <c r="M670">
        <v>0.45950000000000002</v>
      </c>
      <c r="O670">
        <v>2639.6714200000001</v>
      </c>
      <c r="P670">
        <v>0.50078</v>
      </c>
    </row>
    <row r="671" spans="3:16" x14ac:dyDescent="0.2">
      <c r="C671">
        <v>2637.6314900000002</v>
      </c>
      <c r="D671">
        <v>0.31167</v>
      </c>
      <c r="F671">
        <v>2637.6314900000002</v>
      </c>
      <c r="G671">
        <v>0.30430000000000001</v>
      </c>
      <c r="I671">
        <v>2637.6314900000002</v>
      </c>
      <c r="J671">
        <v>0.62316000000000005</v>
      </c>
      <c r="L671">
        <v>2637.6314900000002</v>
      </c>
      <c r="M671">
        <v>0.45651000000000003</v>
      </c>
      <c r="O671">
        <v>2637.6314900000002</v>
      </c>
      <c r="P671">
        <v>0.498</v>
      </c>
    </row>
    <row r="672" spans="3:16" x14ac:dyDescent="0.2">
      <c r="C672">
        <v>2635.5915599999998</v>
      </c>
      <c r="D672">
        <v>0.30781999999999998</v>
      </c>
      <c r="F672">
        <v>2635.5915599999998</v>
      </c>
      <c r="G672">
        <v>0.30258000000000002</v>
      </c>
      <c r="I672">
        <v>2635.5915599999998</v>
      </c>
      <c r="J672">
        <v>0.62019000000000002</v>
      </c>
      <c r="L672">
        <v>2635.5915599999998</v>
      </c>
      <c r="M672">
        <v>0.45365</v>
      </c>
      <c r="O672">
        <v>2635.5915599999998</v>
      </c>
      <c r="P672">
        <v>0.49546000000000001</v>
      </c>
    </row>
    <row r="673" spans="3:16" x14ac:dyDescent="0.2">
      <c r="C673">
        <v>2633.5516299999999</v>
      </c>
      <c r="D673">
        <v>0.30481999999999998</v>
      </c>
      <c r="F673">
        <v>2633.5516299999999</v>
      </c>
      <c r="G673">
        <v>0.30049999999999999</v>
      </c>
      <c r="I673">
        <v>2633.5516299999999</v>
      </c>
      <c r="J673">
        <v>0.61685999999999996</v>
      </c>
      <c r="L673">
        <v>2633.5516299999999</v>
      </c>
      <c r="M673">
        <v>0.45096000000000003</v>
      </c>
      <c r="O673">
        <v>2633.5516299999999</v>
      </c>
      <c r="P673">
        <v>0.49257000000000001</v>
      </c>
    </row>
    <row r="674" spans="3:16" x14ac:dyDescent="0.2">
      <c r="C674">
        <v>2631.5116899999998</v>
      </c>
      <c r="D674">
        <v>0.30237999999999998</v>
      </c>
      <c r="F674">
        <v>2631.5116899999998</v>
      </c>
      <c r="G674">
        <v>0.29731999999999997</v>
      </c>
      <c r="I674">
        <v>2631.5116899999998</v>
      </c>
      <c r="J674">
        <v>0.61304999999999998</v>
      </c>
      <c r="L674">
        <v>2631.5116899999998</v>
      </c>
      <c r="M674">
        <v>0.44835000000000003</v>
      </c>
      <c r="O674">
        <v>2631.5116899999998</v>
      </c>
      <c r="P674">
        <v>0.48892999999999998</v>
      </c>
    </row>
    <row r="675" spans="3:16" x14ac:dyDescent="0.2">
      <c r="C675">
        <v>2629.4717599999999</v>
      </c>
      <c r="D675">
        <v>0.30016999999999999</v>
      </c>
      <c r="F675">
        <v>2629.4717599999999</v>
      </c>
      <c r="G675">
        <v>0.29372999999999999</v>
      </c>
      <c r="I675">
        <v>2629.4717599999999</v>
      </c>
      <c r="J675">
        <v>0.60897000000000001</v>
      </c>
      <c r="L675">
        <v>2629.4717599999999</v>
      </c>
      <c r="M675">
        <v>0.44540999999999997</v>
      </c>
      <c r="O675">
        <v>2629.4717599999999</v>
      </c>
      <c r="P675">
        <v>0.48427999999999999</v>
      </c>
    </row>
    <row r="676" spans="3:16" x14ac:dyDescent="0.2">
      <c r="C676">
        <v>2627.43183</v>
      </c>
      <c r="D676">
        <v>0.29809000000000002</v>
      </c>
      <c r="F676">
        <v>2627.43183</v>
      </c>
      <c r="G676">
        <v>0.29149000000000003</v>
      </c>
      <c r="I676">
        <v>2627.43183</v>
      </c>
      <c r="J676">
        <v>0.60490999999999995</v>
      </c>
      <c r="L676">
        <v>2627.43183</v>
      </c>
      <c r="M676">
        <v>0.44195000000000001</v>
      </c>
      <c r="O676">
        <v>2627.43183</v>
      </c>
      <c r="P676">
        <v>0.47893999999999998</v>
      </c>
    </row>
    <row r="677" spans="3:16" x14ac:dyDescent="0.2">
      <c r="C677">
        <v>2625.3919000000001</v>
      </c>
      <c r="D677">
        <v>0.29500999999999999</v>
      </c>
      <c r="F677">
        <v>2625.3919000000001</v>
      </c>
      <c r="G677">
        <v>0.29093999999999998</v>
      </c>
      <c r="I677">
        <v>2625.3919000000001</v>
      </c>
      <c r="J677">
        <v>0.60102</v>
      </c>
      <c r="L677">
        <v>2625.3919000000001</v>
      </c>
      <c r="M677">
        <v>0.43828</v>
      </c>
      <c r="O677">
        <v>2625.3919000000001</v>
      </c>
      <c r="P677">
        <v>0.47405999999999998</v>
      </c>
    </row>
    <row r="678" spans="3:16" x14ac:dyDescent="0.2">
      <c r="C678">
        <v>2623.3519700000002</v>
      </c>
      <c r="D678">
        <v>0.29071999999999998</v>
      </c>
      <c r="F678">
        <v>2623.3519700000002</v>
      </c>
      <c r="G678">
        <v>0.29067999999999999</v>
      </c>
      <c r="I678">
        <v>2623.3519700000002</v>
      </c>
      <c r="J678">
        <v>0.59746999999999995</v>
      </c>
      <c r="L678">
        <v>2623.3519700000002</v>
      </c>
      <c r="M678">
        <v>0.43486999999999998</v>
      </c>
      <c r="O678">
        <v>2623.3519700000002</v>
      </c>
      <c r="P678">
        <v>0.47059000000000001</v>
      </c>
    </row>
    <row r="679" spans="3:16" x14ac:dyDescent="0.2">
      <c r="C679">
        <v>2621.3120399999998</v>
      </c>
      <c r="D679">
        <v>0.28788000000000002</v>
      </c>
      <c r="F679">
        <v>2621.3120399999998</v>
      </c>
      <c r="G679">
        <v>0.28954999999999997</v>
      </c>
      <c r="I679">
        <v>2621.3120399999998</v>
      </c>
      <c r="J679">
        <v>0.59445999999999999</v>
      </c>
      <c r="L679">
        <v>2621.3120399999998</v>
      </c>
      <c r="M679">
        <v>0.43197000000000002</v>
      </c>
      <c r="O679">
        <v>2621.3120399999998</v>
      </c>
      <c r="P679">
        <v>0.46825</v>
      </c>
    </row>
    <row r="680" spans="3:16" x14ac:dyDescent="0.2">
      <c r="C680">
        <v>2619.2721000000001</v>
      </c>
      <c r="D680">
        <v>0.28820000000000001</v>
      </c>
      <c r="F680">
        <v>2619.2721000000001</v>
      </c>
      <c r="G680">
        <v>0.28753000000000001</v>
      </c>
      <c r="I680">
        <v>2619.2721000000001</v>
      </c>
      <c r="J680">
        <v>0.59192</v>
      </c>
      <c r="L680">
        <v>2619.2721000000001</v>
      </c>
      <c r="M680">
        <v>0.42956</v>
      </c>
      <c r="O680">
        <v>2619.2721000000001</v>
      </c>
      <c r="P680">
        <v>0.46626000000000001</v>
      </c>
    </row>
    <row r="681" spans="3:16" x14ac:dyDescent="0.2">
      <c r="C681">
        <v>2617.2321700000002</v>
      </c>
      <c r="D681">
        <v>0.28972999999999999</v>
      </c>
      <c r="F681">
        <v>2617.2321700000002</v>
      </c>
      <c r="G681">
        <v>0.28505000000000003</v>
      </c>
      <c r="I681">
        <v>2617.2321700000002</v>
      </c>
      <c r="J681">
        <v>0.58958999999999995</v>
      </c>
      <c r="L681">
        <v>2617.2321700000002</v>
      </c>
      <c r="M681">
        <v>0.42749999999999999</v>
      </c>
      <c r="O681">
        <v>2617.2321700000002</v>
      </c>
      <c r="P681">
        <v>0.46450000000000002</v>
      </c>
    </row>
    <row r="682" spans="3:16" x14ac:dyDescent="0.2">
      <c r="C682">
        <v>2615.1922399999999</v>
      </c>
      <c r="D682">
        <v>0.29009000000000001</v>
      </c>
      <c r="F682">
        <v>2615.1922399999999</v>
      </c>
      <c r="G682">
        <v>0.28212999999999999</v>
      </c>
      <c r="I682">
        <v>2615.1922399999999</v>
      </c>
      <c r="J682">
        <v>0.58725000000000005</v>
      </c>
      <c r="L682">
        <v>2615.1922399999999</v>
      </c>
      <c r="M682">
        <v>0.42575000000000002</v>
      </c>
      <c r="O682">
        <v>2615.1922399999999</v>
      </c>
      <c r="P682">
        <v>0.46289999999999998</v>
      </c>
    </row>
    <row r="683" spans="3:16" x14ac:dyDescent="0.2">
      <c r="C683">
        <v>2613.1523099999999</v>
      </c>
      <c r="D683">
        <v>0.28826000000000002</v>
      </c>
      <c r="F683">
        <v>2613.1523099999999</v>
      </c>
      <c r="G683">
        <v>0.27850999999999998</v>
      </c>
      <c r="I683">
        <v>2613.1523099999999</v>
      </c>
      <c r="J683">
        <v>0.58492999999999995</v>
      </c>
      <c r="L683">
        <v>2613.1523099999999</v>
      </c>
      <c r="M683">
        <v>0.42398000000000002</v>
      </c>
      <c r="O683">
        <v>2613.1523099999999</v>
      </c>
      <c r="P683">
        <v>0.46073999999999998</v>
      </c>
    </row>
    <row r="684" spans="3:16" x14ac:dyDescent="0.2">
      <c r="C684">
        <v>2611.11238</v>
      </c>
      <c r="D684">
        <v>0.28395999999999999</v>
      </c>
      <c r="F684">
        <v>2611.11238</v>
      </c>
      <c r="G684">
        <v>0.27485999999999999</v>
      </c>
      <c r="I684">
        <v>2611.11238</v>
      </c>
      <c r="J684">
        <v>0.58267000000000002</v>
      </c>
      <c r="L684">
        <v>2611.11238</v>
      </c>
      <c r="M684">
        <v>0.42199999999999999</v>
      </c>
      <c r="O684">
        <v>2611.11238</v>
      </c>
      <c r="P684">
        <v>0.45804</v>
      </c>
    </row>
    <row r="685" spans="3:16" x14ac:dyDescent="0.2">
      <c r="C685">
        <v>2609.0724500000001</v>
      </c>
      <c r="D685">
        <v>0.27853</v>
      </c>
      <c r="F685">
        <v>2609.0724500000001</v>
      </c>
      <c r="G685">
        <v>0.27243000000000001</v>
      </c>
      <c r="I685">
        <v>2609.0724500000001</v>
      </c>
      <c r="J685">
        <v>0.58033000000000001</v>
      </c>
      <c r="L685">
        <v>2609.0724500000001</v>
      </c>
      <c r="M685">
        <v>0.41982999999999998</v>
      </c>
      <c r="O685">
        <v>2609.0724500000001</v>
      </c>
      <c r="P685">
        <v>0.45554</v>
      </c>
    </row>
    <row r="686" spans="3:16" x14ac:dyDescent="0.2">
      <c r="C686">
        <v>2607.0325200000002</v>
      </c>
      <c r="D686">
        <v>0.27451999999999999</v>
      </c>
      <c r="F686">
        <v>2607.0325200000002</v>
      </c>
      <c r="G686">
        <v>0.27105000000000001</v>
      </c>
      <c r="I686">
        <v>2607.0325200000002</v>
      </c>
      <c r="J686">
        <v>0.57772999999999997</v>
      </c>
      <c r="L686">
        <v>2607.0325200000002</v>
      </c>
      <c r="M686">
        <v>0.41735</v>
      </c>
      <c r="O686">
        <v>2607.0325200000002</v>
      </c>
      <c r="P686">
        <v>0.45321</v>
      </c>
    </row>
    <row r="687" spans="3:16" x14ac:dyDescent="0.2">
      <c r="C687">
        <v>2604.9925800000001</v>
      </c>
      <c r="D687">
        <v>0.27245999999999998</v>
      </c>
      <c r="F687">
        <v>2604.9925800000001</v>
      </c>
      <c r="G687">
        <v>0.26989999999999997</v>
      </c>
      <c r="I687">
        <v>2604.9925800000001</v>
      </c>
      <c r="J687">
        <v>0.57474999999999998</v>
      </c>
      <c r="L687">
        <v>2604.9925800000001</v>
      </c>
      <c r="M687">
        <v>0.41463</v>
      </c>
      <c r="O687">
        <v>2604.9925800000001</v>
      </c>
      <c r="P687">
        <v>0.45049</v>
      </c>
    </row>
    <row r="688" spans="3:16" x14ac:dyDescent="0.2">
      <c r="C688">
        <v>2602.9526500000002</v>
      </c>
      <c r="D688">
        <v>0.27060000000000001</v>
      </c>
      <c r="F688">
        <v>2602.9526500000002</v>
      </c>
      <c r="G688">
        <v>0.26974999999999999</v>
      </c>
      <c r="I688">
        <v>2602.9526500000002</v>
      </c>
      <c r="J688">
        <v>0.57125999999999999</v>
      </c>
      <c r="L688">
        <v>2602.9526500000002</v>
      </c>
      <c r="M688">
        <v>0.41176000000000001</v>
      </c>
      <c r="O688">
        <v>2602.9526500000002</v>
      </c>
      <c r="P688">
        <v>0.44741999999999998</v>
      </c>
    </row>
    <row r="689" spans="3:16" x14ac:dyDescent="0.2">
      <c r="C689">
        <v>2600.9127199999998</v>
      </c>
      <c r="D689">
        <v>0.26877000000000001</v>
      </c>
      <c r="F689">
        <v>2600.9127199999998</v>
      </c>
      <c r="G689">
        <v>0.27121000000000001</v>
      </c>
      <c r="I689">
        <v>2600.9127199999998</v>
      </c>
      <c r="J689">
        <v>0.56721999999999995</v>
      </c>
      <c r="L689">
        <v>2600.9127199999998</v>
      </c>
      <c r="M689">
        <v>0.4088</v>
      </c>
      <c r="O689">
        <v>2600.9127199999998</v>
      </c>
      <c r="P689">
        <v>0.44467000000000001</v>
      </c>
    </row>
    <row r="690" spans="3:16" x14ac:dyDescent="0.2">
      <c r="C690">
        <v>2598.8727899999999</v>
      </c>
      <c r="D690">
        <v>0.26868999999999998</v>
      </c>
      <c r="F690">
        <v>2598.8727899999999</v>
      </c>
      <c r="G690">
        <v>0.27223999999999998</v>
      </c>
      <c r="I690">
        <v>2598.8727899999999</v>
      </c>
      <c r="J690">
        <v>0.56284000000000001</v>
      </c>
      <c r="L690">
        <v>2598.8727899999999</v>
      </c>
      <c r="M690">
        <v>0.40599000000000002</v>
      </c>
      <c r="O690">
        <v>2598.8727899999999</v>
      </c>
      <c r="P690">
        <v>0.44235999999999998</v>
      </c>
    </row>
    <row r="691" spans="3:16" x14ac:dyDescent="0.2">
      <c r="C691">
        <v>2596.83286</v>
      </c>
      <c r="D691">
        <v>0.27009</v>
      </c>
      <c r="F691">
        <v>2596.83286</v>
      </c>
      <c r="G691">
        <v>0.27121000000000001</v>
      </c>
      <c r="I691">
        <v>2596.83286</v>
      </c>
      <c r="J691">
        <v>0.55857000000000001</v>
      </c>
      <c r="L691">
        <v>2596.83286</v>
      </c>
      <c r="M691">
        <v>0.40343000000000001</v>
      </c>
      <c r="O691">
        <v>2596.83286</v>
      </c>
      <c r="P691">
        <v>0.44006000000000001</v>
      </c>
    </row>
    <row r="692" spans="3:16" x14ac:dyDescent="0.2">
      <c r="C692">
        <v>2594.7929300000001</v>
      </c>
      <c r="D692">
        <v>0.26993</v>
      </c>
      <c r="F692">
        <v>2594.7929300000001</v>
      </c>
      <c r="G692">
        <v>0.26910000000000001</v>
      </c>
      <c r="I692">
        <v>2594.7929300000001</v>
      </c>
      <c r="J692">
        <v>0.55476000000000003</v>
      </c>
      <c r="L692">
        <v>2594.7929300000001</v>
      </c>
      <c r="M692">
        <v>0.40100000000000002</v>
      </c>
      <c r="O692">
        <v>2594.7929300000001</v>
      </c>
      <c r="P692">
        <v>0.43764999999999998</v>
      </c>
    </row>
    <row r="693" spans="3:16" x14ac:dyDescent="0.2">
      <c r="C693">
        <v>2592.75299</v>
      </c>
      <c r="D693">
        <v>0.26683000000000001</v>
      </c>
      <c r="F693">
        <v>2592.75299</v>
      </c>
      <c r="G693">
        <v>0.26668999999999998</v>
      </c>
      <c r="I693">
        <v>2592.75299</v>
      </c>
      <c r="J693">
        <v>0.55144000000000004</v>
      </c>
      <c r="L693">
        <v>2592.75299</v>
      </c>
      <c r="M693">
        <v>0.39843000000000001</v>
      </c>
      <c r="O693">
        <v>2592.75299</v>
      </c>
      <c r="P693">
        <v>0.43518000000000001</v>
      </c>
    </row>
    <row r="694" spans="3:16" x14ac:dyDescent="0.2">
      <c r="C694">
        <v>2590.71306</v>
      </c>
      <c r="D694">
        <v>0.26365</v>
      </c>
      <c r="F694">
        <v>2590.71306</v>
      </c>
      <c r="G694">
        <v>0.26429999999999998</v>
      </c>
      <c r="I694">
        <v>2590.71306</v>
      </c>
      <c r="J694">
        <v>0.54854000000000003</v>
      </c>
      <c r="L694">
        <v>2590.71306</v>
      </c>
      <c r="M694">
        <v>0.39560000000000001</v>
      </c>
      <c r="O694">
        <v>2590.71306</v>
      </c>
      <c r="P694">
        <v>0.43241000000000002</v>
      </c>
    </row>
    <row r="695" spans="3:16" x14ac:dyDescent="0.2">
      <c r="C695">
        <v>2588.6731300000001</v>
      </c>
      <c r="D695">
        <v>0.26284000000000002</v>
      </c>
      <c r="F695">
        <v>2588.6731300000001</v>
      </c>
      <c r="G695">
        <v>0.26257999999999998</v>
      </c>
      <c r="I695">
        <v>2588.6731300000001</v>
      </c>
      <c r="J695">
        <v>0.54588000000000003</v>
      </c>
      <c r="L695">
        <v>2588.6731300000001</v>
      </c>
      <c r="M695">
        <v>0.39305000000000001</v>
      </c>
      <c r="O695">
        <v>2588.6731300000001</v>
      </c>
      <c r="P695">
        <v>0.42942999999999998</v>
      </c>
    </row>
    <row r="696" spans="3:16" x14ac:dyDescent="0.2">
      <c r="C696">
        <v>2586.6332000000002</v>
      </c>
      <c r="D696">
        <v>0.26279999999999998</v>
      </c>
      <c r="F696">
        <v>2586.6332000000002</v>
      </c>
      <c r="G696">
        <v>0.26151000000000002</v>
      </c>
      <c r="I696">
        <v>2586.6332000000002</v>
      </c>
      <c r="J696">
        <v>0.54322000000000004</v>
      </c>
      <c r="L696">
        <v>2586.6332000000002</v>
      </c>
      <c r="M696">
        <v>0.39123999999999998</v>
      </c>
      <c r="O696">
        <v>2586.6332000000002</v>
      </c>
      <c r="P696">
        <v>0.42682999999999999</v>
      </c>
    </row>
    <row r="697" spans="3:16" x14ac:dyDescent="0.2">
      <c r="C697">
        <v>2584.5932699999998</v>
      </c>
      <c r="D697">
        <v>0.26172000000000001</v>
      </c>
      <c r="F697">
        <v>2584.5932699999998</v>
      </c>
      <c r="G697">
        <v>0.26029000000000002</v>
      </c>
      <c r="I697">
        <v>2584.5932699999998</v>
      </c>
      <c r="J697">
        <v>0.54054999999999997</v>
      </c>
      <c r="L697">
        <v>2584.5932699999998</v>
      </c>
      <c r="M697">
        <v>0.39023000000000002</v>
      </c>
      <c r="O697">
        <v>2584.5932699999998</v>
      </c>
      <c r="P697">
        <v>0.42470999999999998</v>
      </c>
    </row>
    <row r="698" spans="3:16" x14ac:dyDescent="0.2">
      <c r="C698">
        <v>2582.5533399999999</v>
      </c>
      <c r="D698">
        <v>0.26066</v>
      </c>
      <c r="F698">
        <v>2582.5533399999999</v>
      </c>
      <c r="G698">
        <v>0.25846000000000002</v>
      </c>
      <c r="I698">
        <v>2582.5533399999999</v>
      </c>
      <c r="J698">
        <v>0.53813999999999995</v>
      </c>
      <c r="L698">
        <v>2582.5533399999999</v>
      </c>
      <c r="M698">
        <v>0.38988</v>
      </c>
      <c r="O698">
        <v>2582.5533399999999</v>
      </c>
      <c r="P698">
        <v>0.42253000000000002</v>
      </c>
    </row>
    <row r="699" spans="3:16" x14ac:dyDescent="0.2">
      <c r="C699">
        <v>2580.5133999999998</v>
      </c>
      <c r="D699">
        <v>0.26039000000000001</v>
      </c>
      <c r="F699">
        <v>2580.5133999999998</v>
      </c>
      <c r="G699">
        <v>0.25585999999999998</v>
      </c>
      <c r="I699">
        <v>2580.5133999999998</v>
      </c>
      <c r="J699">
        <v>0.53619000000000006</v>
      </c>
      <c r="L699">
        <v>2580.5133999999998</v>
      </c>
      <c r="M699">
        <v>0.38950000000000001</v>
      </c>
      <c r="O699">
        <v>2580.5133999999998</v>
      </c>
      <c r="P699">
        <v>0.42037000000000002</v>
      </c>
    </row>
    <row r="700" spans="3:16" x14ac:dyDescent="0.2">
      <c r="C700">
        <v>2578.4734699999999</v>
      </c>
      <c r="D700">
        <v>0.26007000000000002</v>
      </c>
      <c r="F700">
        <v>2578.4734699999999</v>
      </c>
      <c r="G700">
        <v>0.253</v>
      </c>
      <c r="I700">
        <v>2578.4734699999999</v>
      </c>
      <c r="J700">
        <v>0.53452999999999995</v>
      </c>
      <c r="L700">
        <v>2578.4734699999999</v>
      </c>
      <c r="M700">
        <v>0.38830999999999999</v>
      </c>
      <c r="O700">
        <v>2578.4734699999999</v>
      </c>
      <c r="P700">
        <v>0.41859000000000002</v>
      </c>
    </row>
    <row r="701" spans="3:16" x14ac:dyDescent="0.2">
      <c r="C701">
        <v>2576.43354</v>
      </c>
      <c r="D701">
        <v>0.25946999999999998</v>
      </c>
      <c r="F701">
        <v>2576.43354</v>
      </c>
      <c r="G701">
        <v>0.25179000000000001</v>
      </c>
      <c r="I701">
        <v>2576.43354</v>
      </c>
      <c r="J701">
        <v>0.53286999999999995</v>
      </c>
      <c r="L701">
        <v>2576.43354</v>
      </c>
      <c r="M701">
        <v>0.38629999999999998</v>
      </c>
      <c r="O701">
        <v>2576.43354</v>
      </c>
      <c r="P701">
        <v>0.41671000000000002</v>
      </c>
    </row>
    <row r="702" spans="3:16" x14ac:dyDescent="0.2">
      <c r="C702">
        <v>2574.3936100000001</v>
      </c>
      <c r="D702">
        <v>0.25881999999999999</v>
      </c>
      <c r="F702">
        <v>2574.3936100000001</v>
      </c>
      <c r="G702">
        <v>0.25247000000000003</v>
      </c>
      <c r="I702">
        <v>2574.3936100000001</v>
      </c>
      <c r="J702">
        <v>0.53108999999999995</v>
      </c>
      <c r="L702">
        <v>2574.3936100000001</v>
      </c>
      <c r="M702">
        <v>0.38395000000000001</v>
      </c>
      <c r="O702">
        <v>2574.3936100000001</v>
      </c>
      <c r="P702">
        <v>0.41446</v>
      </c>
    </row>
    <row r="703" spans="3:16" x14ac:dyDescent="0.2">
      <c r="C703">
        <v>2572.3536800000002</v>
      </c>
      <c r="D703">
        <v>0.25751000000000002</v>
      </c>
      <c r="F703">
        <v>2572.3536800000002</v>
      </c>
      <c r="G703">
        <v>0.25263000000000002</v>
      </c>
      <c r="I703">
        <v>2572.3536800000002</v>
      </c>
      <c r="J703">
        <v>0.52900999999999998</v>
      </c>
      <c r="L703">
        <v>2572.3536800000002</v>
      </c>
      <c r="M703">
        <v>0.38155</v>
      </c>
      <c r="O703">
        <v>2572.3536800000002</v>
      </c>
      <c r="P703">
        <v>0.41249000000000002</v>
      </c>
    </row>
    <row r="704" spans="3:16" x14ac:dyDescent="0.2">
      <c r="C704">
        <v>2570.3137499999998</v>
      </c>
      <c r="D704">
        <v>0.25423000000000001</v>
      </c>
      <c r="F704">
        <v>2570.3137499999998</v>
      </c>
      <c r="G704">
        <v>0.25111</v>
      </c>
      <c r="I704">
        <v>2570.3137499999998</v>
      </c>
      <c r="J704">
        <v>0.52642</v>
      </c>
      <c r="L704">
        <v>2570.3137499999998</v>
      </c>
      <c r="M704">
        <v>0.37920999999999999</v>
      </c>
      <c r="O704">
        <v>2570.3137499999998</v>
      </c>
      <c r="P704">
        <v>0.41106999999999999</v>
      </c>
    </row>
    <row r="705" spans="3:16" x14ac:dyDescent="0.2">
      <c r="C705">
        <v>2568.2738199999999</v>
      </c>
      <c r="D705">
        <v>0.24926000000000001</v>
      </c>
      <c r="F705">
        <v>2568.2738199999999</v>
      </c>
      <c r="G705">
        <v>0.24962000000000001</v>
      </c>
      <c r="I705">
        <v>2568.2738199999999</v>
      </c>
      <c r="J705">
        <v>0.52336000000000005</v>
      </c>
      <c r="L705">
        <v>2568.2738199999999</v>
      </c>
      <c r="M705">
        <v>0.37701000000000001</v>
      </c>
      <c r="O705">
        <v>2568.2738199999999</v>
      </c>
      <c r="P705">
        <v>0.40954000000000002</v>
      </c>
    </row>
    <row r="706" spans="3:16" x14ac:dyDescent="0.2">
      <c r="C706">
        <v>2566.2338800000002</v>
      </c>
      <c r="D706">
        <v>0.2452</v>
      </c>
      <c r="F706">
        <v>2566.2338800000002</v>
      </c>
      <c r="G706">
        <v>0.24942</v>
      </c>
      <c r="I706">
        <v>2566.2338800000002</v>
      </c>
      <c r="J706">
        <v>0.52009000000000005</v>
      </c>
      <c r="L706">
        <v>2566.2338800000002</v>
      </c>
      <c r="M706">
        <v>0.37497999999999998</v>
      </c>
      <c r="O706">
        <v>2566.2338800000002</v>
      </c>
      <c r="P706">
        <v>0.40720000000000001</v>
      </c>
    </row>
    <row r="707" spans="3:16" x14ac:dyDescent="0.2">
      <c r="C707">
        <v>2564.1939499999999</v>
      </c>
      <c r="D707">
        <v>0.24356</v>
      </c>
      <c r="F707">
        <v>2564.1939499999999</v>
      </c>
      <c r="G707">
        <v>0.24918000000000001</v>
      </c>
      <c r="I707">
        <v>2564.1939499999999</v>
      </c>
      <c r="J707">
        <v>0.51671</v>
      </c>
      <c r="L707">
        <v>2564.1939499999999</v>
      </c>
      <c r="M707">
        <v>0.37303999999999998</v>
      </c>
      <c r="O707">
        <v>2564.1939499999999</v>
      </c>
      <c r="P707">
        <v>0.40434999999999999</v>
      </c>
    </row>
    <row r="708" spans="3:16" x14ac:dyDescent="0.2">
      <c r="C708">
        <v>2562.1540199999999</v>
      </c>
      <c r="D708">
        <v>0.24312</v>
      </c>
      <c r="F708">
        <v>2562.1540199999999</v>
      </c>
      <c r="G708">
        <v>0.24764</v>
      </c>
      <c r="I708">
        <v>2562.1540199999999</v>
      </c>
      <c r="J708">
        <v>0.51319999999999999</v>
      </c>
      <c r="L708">
        <v>2562.1540199999999</v>
      </c>
      <c r="M708">
        <v>0.37120999999999998</v>
      </c>
      <c r="O708">
        <v>2562.1540199999999</v>
      </c>
      <c r="P708">
        <v>0.40167999999999998</v>
      </c>
    </row>
    <row r="709" spans="3:16" x14ac:dyDescent="0.2">
      <c r="C709">
        <v>2560.11409</v>
      </c>
      <c r="D709">
        <v>0.24254000000000001</v>
      </c>
      <c r="F709">
        <v>2560.11409</v>
      </c>
      <c r="G709">
        <v>0.24524000000000001</v>
      </c>
      <c r="I709">
        <v>2560.11409</v>
      </c>
      <c r="J709">
        <v>0.50971</v>
      </c>
      <c r="L709">
        <v>2560.11409</v>
      </c>
      <c r="M709">
        <v>0.36984</v>
      </c>
      <c r="O709">
        <v>2560.11409</v>
      </c>
      <c r="P709">
        <v>0.39906999999999998</v>
      </c>
    </row>
    <row r="710" spans="3:16" x14ac:dyDescent="0.2">
      <c r="C710">
        <v>2558.0741600000001</v>
      </c>
      <c r="D710">
        <v>0.24210000000000001</v>
      </c>
      <c r="F710">
        <v>2558.0741600000001</v>
      </c>
      <c r="G710">
        <v>0.24274999999999999</v>
      </c>
      <c r="I710">
        <v>2558.0741600000001</v>
      </c>
      <c r="J710">
        <v>0.50656999999999996</v>
      </c>
      <c r="L710">
        <v>2558.0741600000001</v>
      </c>
      <c r="M710">
        <v>0.36897000000000002</v>
      </c>
      <c r="O710">
        <v>2558.0741600000001</v>
      </c>
      <c r="P710">
        <v>0.39632000000000001</v>
      </c>
    </row>
    <row r="711" spans="3:16" x14ac:dyDescent="0.2">
      <c r="C711">
        <v>2556.0342300000002</v>
      </c>
      <c r="D711">
        <v>0.24173</v>
      </c>
      <c r="F711">
        <v>2556.0342300000002</v>
      </c>
      <c r="G711">
        <v>0.24066000000000001</v>
      </c>
      <c r="I711">
        <v>2556.0342300000002</v>
      </c>
      <c r="J711">
        <v>0.50410999999999995</v>
      </c>
      <c r="L711">
        <v>2556.0342300000002</v>
      </c>
      <c r="M711">
        <v>0.36786999999999997</v>
      </c>
      <c r="O711">
        <v>2556.0342300000002</v>
      </c>
      <c r="P711">
        <v>0.39366000000000001</v>
      </c>
    </row>
    <row r="712" spans="3:16" x14ac:dyDescent="0.2">
      <c r="C712">
        <v>2553.9942900000001</v>
      </c>
      <c r="D712">
        <v>0.24054</v>
      </c>
      <c r="F712">
        <v>2553.9942900000001</v>
      </c>
      <c r="G712">
        <v>0.23924000000000001</v>
      </c>
      <c r="I712">
        <v>2553.9942900000001</v>
      </c>
      <c r="J712">
        <v>0.50258000000000003</v>
      </c>
      <c r="L712">
        <v>2553.9942900000001</v>
      </c>
      <c r="M712">
        <v>0.36631999999999998</v>
      </c>
      <c r="O712">
        <v>2553.9942900000001</v>
      </c>
      <c r="P712">
        <v>0.39129000000000003</v>
      </c>
    </row>
    <row r="713" spans="3:16" x14ac:dyDescent="0.2">
      <c r="C713">
        <v>2551.9543600000002</v>
      </c>
      <c r="D713">
        <v>0.23838000000000001</v>
      </c>
      <c r="F713">
        <v>2551.9543600000002</v>
      </c>
      <c r="G713">
        <v>0.23793</v>
      </c>
      <c r="I713">
        <v>2551.9543600000002</v>
      </c>
      <c r="J713">
        <v>0.50199000000000005</v>
      </c>
      <c r="L713">
        <v>2551.9543600000002</v>
      </c>
      <c r="M713">
        <v>0.36479</v>
      </c>
      <c r="O713">
        <v>2551.9543600000002</v>
      </c>
      <c r="P713">
        <v>0.38950000000000001</v>
      </c>
    </row>
    <row r="714" spans="3:16" x14ac:dyDescent="0.2">
      <c r="C714">
        <v>2549.9144299999998</v>
      </c>
      <c r="D714">
        <v>0.23602999999999999</v>
      </c>
      <c r="F714">
        <v>2549.9144299999998</v>
      </c>
      <c r="G714">
        <v>0.23591999999999999</v>
      </c>
      <c r="I714">
        <v>2549.9144299999998</v>
      </c>
      <c r="J714">
        <v>0.50216000000000005</v>
      </c>
      <c r="L714">
        <v>2549.9144299999998</v>
      </c>
      <c r="M714">
        <v>0.36351</v>
      </c>
      <c r="O714">
        <v>2549.9144299999998</v>
      </c>
      <c r="P714">
        <v>0.38796000000000003</v>
      </c>
    </row>
    <row r="715" spans="3:16" x14ac:dyDescent="0.2">
      <c r="C715">
        <v>2547.8744999999999</v>
      </c>
      <c r="D715">
        <v>0.23472999999999999</v>
      </c>
      <c r="F715">
        <v>2547.8744999999999</v>
      </c>
      <c r="G715">
        <v>0.23407</v>
      </c>
      <c r="I715">
        <v>2547.8744999999999</v>
      </c>
      <c r="J715">
        <v>0.50251000000000001</v>
      </c>
      <c r="L715">
        <v>2547.8744999999999</v>
      </c>
      <c r="M715">
        <v>0.36227999999999999</v>
      </c>
      <c r="O715">
        <v>2547.8744999999999</v>
      </c>
      <c r="P715">
        <v>0.38591999999999999</v>
      </c>
    </row>
    <row r="716" spans="3:16" x14ac:dyDescent="0.2">
      <c r="C716">
        <v>2545.83457</v>
      </c>
      <c r="D716">
        <v>0.23466000000000001</v>
      </c>
      <c r="F716">
        <v>2545.83457</v>
      </c>
      <c r="G716">
        <v>0.23386000000000001</v>
      </c>
      <c r="I716">
        <v>2545.83457</v>
      </c>
      <c r="J716">
        <v>0.50227999999999995</v>
      </c>
      <c r="L716">
        <v>2545.83457</v>
      </c>
      <c r="M716">
        <v>0.36099999999999999</v>
      </c>
      <c r="O716">
        <v>2545.83457</v>
      </c>
      <c r="P716">
        <v>0.38362000000000002</v>
      </c>
    </row>
    <row r="717" spans="3:16" x14ac:dyDescent="0.2">
      <c r="C717">
        <v>2543.7946400000001</v>
      </c>
      <c r="D717">
        <v>0.23426</v>
      </c>
      <c r="F717">
        <v>2543.7946400000001</v>
      </c>
      <c r="G717">
        <v>0.23507</v>
      </c>
      <c r="I717">
        <v>2543.7946400000001</v>
      </c>
      <c r="J717">
        <v>0.50083</v>
      </c>
      <c r="L717">
        <v>2543.7946400000001</v>
      </c>
      <c r="M717">
        <v>0.35997000000000001</v>
      </c>
      <c r="O717">
        <v>2543.7946400000001</v>
      </c>
      <c r="P717">
        <v>0.38152000000000003</v>
      </c>
    </row>
    <row r="718" spans="3:16" x14ac:dyDescent="0.2">
      <c r="C718">
        <v>2541.7547100000002</v>
      </c>
      <c r="D718">
        <v>0.23318</v>
      </c>
      <c r="F718">
        <v>2541.7547100000002</v>
      </c>
      <c r="G718">
        <v>0.23587</v>
      </c>
      <c r="I718">
        <v>2541.7547100000002</v>
      </c>
      <c r="J718">
        <v>0.49797999999999998</v>
      </c>
      <c r="L718">
        <v>2541.7547100000002</v>
      </c>
      <c r="M718">
        <v>0.35876999999999998</v>
      </c>
      <c r="O718">
        <v>2541.7547100000002</v>
      </c>
      <c r="P718">
        <v>0.37966</v>
      </c>
    </row>
    <row r="719" spans="3:16" x14ac:dyDescent="0.2">
      <c r="C719">
        <v>2539.71477</v>
      </c>
      <c r="D719">
        <v>0.23300999999999999</v>
      </c>
      <c r="F719">
        <v>2539.71477</v>
      </c>
      <c r="G719">
        <v>0.23465</v>
      </c>
      <c r="I719">
        <v>2539.71477</v>
      </c>
      <c r="J719">
        <v>0.49424000000000001</v>
      </c>
      <c r="L719">
        <v>2539.71477</v>
      </c>
      <c r="M719">
        <v>0.35696</v>
      </c>
      <c r="O719">
        <v>2539.71477</v>
      </c>
      <c r="P719">
        <v>0.37852999999999998</v>
      </c>
    </row>
    <row r="720" spans="3:16" x14ac:dyDescent="0.2">
      <c r="C720">
        <v>2537.6748400000001</v>
      </c>
      <c r="D720">
        <v>0.23393</v>
      </c>
      <c r="F720">
        <v>2537.6748400000001</v>
      </c>
      <c r="G720">
        <v>0.23219999999999999</v>
      </c>
      <c r="I720">
        <v>2537.6748400000001</v>
      </c>
      <c r="J720">
        <v>0.49042000000000002</v>
      </c>
      <c r="L720">
        <v>2537.6748400000001</v>
      </c>
      <c r="M720">
        <v>0.35511999999999999</v>
      </c>
      <c r="O720">
        <v>2537.6748400000001</v>
      </c>
      <c r="P720">
        <v>0.37875999999999999</v>
      </c>
    </row>
    <row r="721" spans="3:16" x14ac:dyDescent="0.2">
      <c r="C721">
        <v>2535.6349100000002</v>
      </c>
      <c r="D721">
        <v>0.23413</v>
      </c>
      <c r="F721">
        <v>2535.6349100000002</v>
      </c>
      <c r="G721">
        <v>0.23061000000000001</v>
      </c>
      <c r="I721">
        <v>2535.6349100000002</v>
      </c>
      <c r="J721">
        <v>0.48707</v>
      </c>
      <c r="L721">
        <v>2535.6349100000002</v>
      </c>
      <c r="M721">
        <v>0.35359000000000002</v>
      </c>
      <c r="O721">
        <v>2535.6349100000002</v>
      </c>
      <c r="P721">
        <v>0.38012000000000001</v>
      </c>
    </row>
    <row r="722" spans="3:16" x14ac:dyDescent="0.2">
      <c r="C722">
        <v>2533.5949799999999</v>
      </c>
      <c r="D722">
        <v>0.23269000000000001</v>
      </c>
      <c r="F722">
        <v>2533.5949799999999</v>
      </c>
      <c r="G722">
        <v>0.23038</v>
      </c>
      <c r="I722">
        <v>2533.5949799999999</v>
      </c>
      <c r="J722">
        <v>0.48448999999999998</v>
      </c>
      <c r="L722">
        <v>2533.5949799999999</v>
      </c>
      <c r="M722">
        <v>0.35216999999999998</v>
      </c>
      <c r="O722">
        <v>2533.5949799999999</v>
      </c>
      <c r="P722">
        <v>0.38149</v>
      </c>
    </row>
    <row r="723" spans="3:16" x14ac:dyDescent="0.2">
      <c r="C723">
        <v>2531.5550499999999</v>
      </c>
      <c r="D723">
        <v>0.23082</v>
      </c>
      <c r="F723">
        <v>2531.5550499999999</v>
      </c>
      <c r="G723">
        <v>0.23083000000000001</v>
      </c>
      <c r="I723">
        <v>2531.5550499999999</v>
      </c>
      <c r="J723">
        <v>0.48268</v>
      </c>
      <c r="L723">
        <v>2531.5550499999999</v>
      </c>
      <c r="M723">
        <v>0.35064000000000001</v>
      </c>
      <c r="O723">
        <v>2531.5550499999999</v>
      </c>
      <c r="P723">
        <v>0.38185000000000002</v>
      </c>
    </row>
    <row r="724" spans="3:16" x14ac:dyDescent="0.2">
      <c r="C724">
        <v>2529.51512</v>
      </c>
      <c r="D724">
        <v>0.22950999999999999</v>
      </c>
      <c r="F724">
        <v>2529.51512</v>
      </c>
      <c r="G724">
        <v>0.23119999999999999</v>
      </c>
      <c r="I724">
        <v>2529.51512</v>
      </c>
      <c r="J724">
        <v>0.48129</v>
      </c>
      <c r="L724">
        <v>2529.51512</v>
      </c>
      <c r="M724">
        <v>0.34905999999999998</v>
      </c>
      <c r="O724">
        <v>2529.51512</v>
      </c>
      <c r="P724">
        <v>0.38091999999999998</v>
      </c>
    </row>
    <row r="725" spans="3:16" x14ac:dyDescent="0.2">
      <c r="C725">
        <v>2527.4751799999999</v>
      </c>
      <c r="D725">
        <v>0.22764000000000001</v>
      </c>
      <c r="F725">
        <v>2527.4751799999999</v>
      </c>
      <c r="G725">
        <v>0.23049</v>
      </c>
      <c r="I725">
        <v>2527.4751799999999</v>
      </c>
      <c r="J725">
        <v>0.47978999999999999</v>
      </c>
      <c r="L725">
        <v>2527.4751799999999</v>
      </c>
      <c r="M725">
        <v>0.34777999999999998</v>
      </c>
      <c r="O725">
        <v>2527.4751799999999</v>
      </c>
      <c r="P725">
        <v>0.37874999999999998</v>
      </c>
    </row>
    <row r="726" spans="3:16" x14ac:dyDescent="0.2">
      <c r="C726">
        <v>2525.43525</v>
      </c>
      <c r="D726">
        <v>0.22397</v>
      </c>
      <c r="F726">
        <v>2525.43525</v>
      </c>
      <c r="G726">
        <v>0.22852</v>
      </c>
      <c r="I726">
        <v>2525.43525</v>
      </c>
      <c r="J726">
        <v>0.47788999999999998</v>
      </c>
      <c r="L726">
        <v>2525.43525</v>
      </c>
      <c r="M726">
        <v>0.34669</v>
      </c>
      <c r="O726">
        <v>2525.43525</v>
      </c>
      <c r="P726">
        <v>0.37572</v>
      </c>
    </row>
    <row r="727" spans="3:16" x14ac:dyDescent="0.2">
      <c r="C727">
        <v>2523.3953200000001</v>
      </c>
      <c r="D727">
        <v>0.22047</v>
      </c>
      <c r="F727">
        <v>2523.3953200000001</v>
      </c>
      <c r="G727">
        <v>0.22645000000000001</v>
      </c>
      <c r="I727">
        <v>2523.3953200000001</v>
      </c>
      <c r="J727">
        <v>0.47570000000000001</v>
      </c>
      <c r="L727">
        <v>2523.3953200000001</v>
      </c>
      <c r="M727">
        <v>0.34572999999999998</v>
      </c>
      <c r="O727">
        <v>2523.3953200000001</v>
      </c>
      <c r="P727">
        <v>0.37243999999999999</v>
      </c>
    </row>
    <row r="728" spans="3:16" x14ac:dyDescent="0.2">
      <c r="C728">
        <v>2521.3553900000002</v>
      </c>
      <c r="D728">
        <v>0.21961</v>
      </c>
      <c r="F728">
        <v>2521.3553900000002</v>
      </c>
      <c r="G728">
        <v>0.22520999999999999</v>
      </c>
      <c r="I728">
        <v>2521.3553900000002</v>
      </c>
      <c r="J728">
        <v>0.47337000000000001</v>
      </c>
      <c r="L728">
        <v>2521.3553900000002</v>
      </c>
      <c r="M728">
        <v>0.34483999999999998</v>
      </c>
      <c r="O728">
        <v>2521.3553900000002</v>
      </c>
      <c r="P728">
        <v>0.36913000000000001</v>
      </c>
    </row>
    <row r="729" spans="3:16" x14ac:dyDescent="0.2">
      <c r="C729">
        <v>2519.3154599999998</v>
      </c>
      <c r="D729">
        <v>0.22020999999999999</v>
      </c>
      <c r="F729">
        <v>2519.3154599999998</v>
      </c>
      <c r="G729">
        <v>0.22439000000000001</v>
      </c>
      <c r="I729">
        <v>2519.3154599999998</v>
      </c>
      <c r="J729">
        <v>0.4708</v>
      </c>
      <c r="L729">
        <v>2519.3154599999998</v>
      </c>
      <c r="M729">
        <v>0.34327000000000002</v>
      </c>
      <c r="O729">
        <v>2519.3154599999998</v>
      </c>
      <c r="P729">
        <v>0.36552000000000001</v>
      </c>
    </row>
    <row r="730" spans="3:16" x14ac:dyDescent="0.2">
      <c r="C730">
        <v>2517.2755299999999</v>
      </c>
      <c r="D730">
        <v>0.21990999999999999</v>
      </c>
      <c r="F730">
        <v>2517.2755299999999</v>
      </c>
      <c r="G730">
        <v>0.22302</v>
      </c>
      <c r="I730">
        <v>2517.2755299999999</v>
      </c>
      <c r="J730">
        <v>0.46819</v>
      </c>
      <c r="L730">
        <v>2517.2755299999999</v>
      </c>
      <c r="M730">
        <v>0.34089999999999998</v>
      </c>
      <c r="O730">
        <v>2517.2755299999999</v>
      </c>
      <c r="P730">
        <v>0.36186000000000001</v>
      </c>
    </row>
    <row r="731" spans="3:16" x14ac:dyDescent="0.2">
      <c r="C731">
        <v>2515.2356</v>
      </c>
      <c r="D731">
        <v>0.21801000000000001</v>
      </c>
      <c r="F731">
        <v>2515.2356</v>
      </c>
      <c r="G731">
        <v>0.22070999999999999</v>
      </c>
      <c r="I731">
        <v>2515.2356</v>
      </c>
      <c r="J731">
        <v>0.46605999999999997</v>
      </c>
      <c r="L731">
        <v>2515.2356</v>
      </c>
      <c r="M731">
        <v>0.33843000000000001</v>
      </c>
      <c r="O731">
        <v>2515.2356</v>
      </c>
      <c r="P731">
        <v>0.35897000000000001</v>
      </c>
    </row>
    <row r="732" spans="3:16" x14ac:dyDescent="0.2">
      <c r="C732">
        <v>2513.1956599999999</v>
      </c>
      <c r="D732">
        <v>0.21431</v>
      </c>
      <c r="F732">
        <v>2513.1956599999999</v>
      </c>
      <c r="G732">
        <v>0.21787999999999999</v>
      </c>
      <c r="I732">
        <v>2513.1956599999999</v>
      </c>
      <c r="J732">
        <v>0.46472999999999998</v>
      </c>
      <c r="L732">
        <v>2513.1956599999999</v>
      </c>
      <c r="M732">
        <v>0.33618999999999999</v>
      </c>
      <c r="O732">
        <v>2513.1956599999999</v>
      </c>
      <c r="P732">
        <v>0.35719000000000001</v>
      </c>
    </row>
    <row r="733" spans="3:16" x14ac:dyDescent="0.2">
      <c r="C733">
        <v>2511.1557299999999</v>
      </c>
      <c r="D733">
        <v>0.21032000000000001</v>
      </c>
      <c r="F733">
        <v>2511.1557299999999</v>
      </c>
      <c r="G733">
        <v>0.21501999999999999</v>
      </c>
      <c r="I733">
        <v>2511.1557299999999</v>
      </c>
      <c r="J733">
        <v>0.46416000000000002</v>
      </c>
      <c r="L733">
        <v>2511.1557299999999</v>
      </c>
      <c r="M733">
        <v>0.33460000000000001</v>
      </c>
      <c r="O733">
        <v>2511.1557299999999</v>
      </c>
      <c r="P733">
        <v>0.35663</v>
      </c>
    </row>
    <row r="734" spans="3:16" x14ac:dyDescent="0.2">
      <c r="C734">
        <v>2509.1158</v>
      </c>
      <c r="D734">
        <v>0.20945</v>
      </c>
      <c r="F734">
        <v>2509.1158</v>
      </c>
      <c r="G734">
        <v>0.21279000000000001</v>
      </c>
      <c r="I734">
        <v>2509.1158</v>
      </c>
      <c r="J734">
        <v>0.46421000000000001</v>
      </c>
      <c r="L734">
        <v>2509.1158</v>
      </c>
      <c r="M734">
        <v>0.33376</v>
      </c>
      <c r="O734">
        <v>2509.1158</v>
      </c>
      <c r="P734">
        <v>0.35677999999999999</v>
      </c>
    </row>
    <row r="735" spans="3:16" x14ac:dyDescent="0.2">
      <c r="C735">
        <v>2507.0758700000001</v>
      </c>
      <c r="D735">
        <v>0.21128</v>
      </c>
      <c r="F735">
        <v>2507.0758700000001</v>
      </c>
      <c r="G735">
        <v>0.21240000000000001</v>
      </c>
      <c r="I735">
        <v>2507.0758700000001</v>
      </c>
      <c r="J735">
        <v>0.46455999999999997</v>
      </c>
      <c r="L735">
        <v>2507.0758700000001</v>
      </c>
      <c r="M735">
        <v>0.33312999999999998</v>
      </c>
      <c r="O735">
        <v>2507.0758700000001</v>
      </c>
      <c r="P735">
        <v>0.35659000000000002</v>
      </c>
    </row>
    <row r="736" spans="3:16" x14ac:dyDescent="0.2">
      <c r="C736">
        <v>2505.0359400000002</v>
      </c>
      <c r="D736">
        <v>0.21121000000000001</v>
      </c>
      <c r="F736">
        <v>2505.0359400000002</v>
      </c>
      <c r="G736">
        <v>0.21365999999999999</v>
      </c>
      <c r="I736">
        <v>2505.0359400000002</v>
      </c>
      <c r="J736">
        <v>0.46444000000000002</v>
      </c>
      <c r="L736">
        <v>2505.0359400000002</v>
      </c>
      <c r="M736">
        <v>0.33255000000000001</v>
      </c>
      <c r="O736">
        <v>2505.0359400000002</v>
      </c>
      <c r="P736">
        <v>0.35626999999999998</v>
      </c>
    </row>
    <row r="737" spans="3:16" x14ac:dyDescent="0.2">
      <c r="C737">
        <v>2502.9960099999998</v>
      </c>
      <c r="D737">
        <v>0.20791999999999999</v>
      </c>
      <c r="F737">
        <v>2502.9960099999998</v>
      </c>
      <c r="G737">
        <v>0.21512999999999999</v>
      </c>
      <c r="I737">
        <v>2502.9960099999998</v>
      </c>
      <c r="J737">
        <v>0.46318999999999999</v>
      </c>
      <c r="L737">
        <v>2502.9960099999998</v>
      </c>
      <c r="M737">
        <v>0.33190999999999998</v>
      </c>
      <c r="O737">
        <v>2502.9960099999998</v>
      </c>
      <c r="P737">
        <v>0.35631000000000002</v>
      </c>
    </row>
    <row r="738" spans="3:16" x14ac:dyDescent="0.2">
      <c r="C738">
        <v>2500.9560700000002</v>
      </c>
      <c r="D738">
        <v>0.20560999999999999</v>
      </c>
      <c r="F738">
        <v>2500.9560700000002</v>
      </c>
      <c r="G738">
        <v>0.21589</v>
      </c>
      <c r="I738">
        <v>2500.9560700000002</v>
      </c>
      <c r="J738">
        <v>0.46087</v>
      </c>
      <c r="L738">
        <v>2500.9560700000002</v>
      </c>
      <c r="M738">
        <v>0.33082</v>
      </c>
      <c r="O738">
        <v>2500.9560700000002</v>
      </c>
      <c r="P738">
        <v>0.35605999999999999</v>
      </c>
    </row>
    <row r="739" spans="3:16" x14ac:dyDescent="0.2">
      <c r="C739">
        <v>2498.9161399999998</v>
      </c>
      <c r="D739">
        <v>0.20660000000000001</v>
      </c>
      <c r="F739">
        <v>2498.9161399999998</v>
      </c>
      <c r="G739">
        <v>0.215</v>
      </c>
      <c r="I739">
        <v>2498.9161399999998</v>
      </c>
      <c r="J739">
        <v>0.45799000000000001</v>
      </c>
      <c r="L739">
        <v>2498.9161399999998</v>
      </c>
      <c r="M739">
        <v>0.32924999999999999</v>
      </c>
      <c r="O739">
        <v>2498.9161399999998</v>
      </c>
      <c r="P739">
        <v>0.35511999999999999</v>
      </c>
    </row>
    <row r="740" spans="3:16" x14ac:dyDescent="0.2">
      <c r="C740">
        <v>2496.8762099999999</v>
      </c>
      <c r="D740">
        <v>0.20818</v>
      </c>
      <c r="F740">
        <v>2496.8762099999999</v>
      </c>
      <c r="G740">
        <v>0.21242</v>
      </c>
      <c r="I740">
        <v>2496.8762099999999</v>
      </c>
      <c r="J740">
        <v>0.45501999999999998</v>
      </c>
      <c r="L740">
        <v>2496.8762099999999</v>
      </c>
      <c r="M740">
        <v>0.32768999999999998</v>
      </c>
      <c r="O740">
        <v>2496.8762099999999</v>
      </c>
      <c r="P740">
        <v>0.35377999999999998</v>
      </c>
    </row>
    <row r="741" spans="3:16" x14ac:dyDescent="0.2">
      <c r="C741">
        <v>2494.83628</v>
      </c>
      <c r="D741">
        <v>0.20835000000000001</v>
      </c>
      <c r="F741">
        <v>2494.83628</v>
      </c>
      <c r="G741">
        <v>0.21009</v>
      </c>
      <c r="I741">
        <v>2494.83628</v>
      </c>
      <c r="J741">
        <v>0.45236999999999999</v>
      </c>
      <c r="L741">
        <v>2494.83628</v>
      </c>
      <c r="M741">
        <v>0.32668999999999998</v>
      </c>
      <c r="O741">
        <v>2494.83628</v>
      </c>
      <c r="P741">
        <v>0.35222999999999999</v>
      </c>
    </row>
    <row r="742" spans="3:16" x14ac:dyDescent="0.2">
      <c r="C742">
        <v>2492.7963500000001</v>
      </c>
      <c r="D742">
        <v>0.20749000000000001</v>
      </c>
      <c r="F742">
        <v>2492.7963500000001</v>
      </c>
      <c r="G742">
        <v>0.20938000000000001</v>
      </c>
      <c r="I742">
        <v>2492.7963500000001</v>
      </c>
      <c r="J742">
        <v>0.45043</v>
      </c>
      <c r="L742">
        <v>2492.7963500000001</v>
      </c>
      <c r="M742">
        <v>0.32612999999999998</v>
      </c>
      <c r="O742">
        <v>2492.7963500000001</v>
      </c>
      <c r="P742">
        <v>0.35022999999999999</v>
      </c>
    </row>
    <row r="743" spans="3:16" x14ac:dyDescent="0.2">
      <c r="C743">
        <v>2490.7564200000002</v>
      </c>
      <c r="D743">
        <v>0.20529</v>
      </c>
      <c r="F743">
        <v>2490.7564200000002</v>
      </c>
      <c r="G743">
        <v>0.20960999999999999</v>
      </c>
      <c r="I743">
        <v>2490.7564200000002</v>
      </c>
      <c r="J743">
        <v>0.44913999999999998</v>
      </c>
      <c r="L743">
        <v>2490.7564200000002</v>
      </c>
      <c r="M743">
        <v>0.32563999999999999</v>
      </c>
      <c r="O743">
        <v>2490.7564200000002</v>
      </c>
      <c r="P743">
        <v>0.34804000000000002</v>
      </c>
    </row>
    <row r="744" spans="3:16" x14ac:dyDescent="0.2">
      <c r="C744">
        <v>2488.7164899999998</v>
      </c>
      <c r="D744">
        <v>0.2019</v>
      </c>
      <c r="F744">
        <v>2488.7164899999998</v>
      </c>
      <c r="G744">
        <v>0.20962</v>
      </c>
      <c r="I744">
        <v>2488.7164899999998</v>
      </c>
      <c r="J744">
        <v>0.44794</v>
      </c>
      <c r="L744">
        <v>2488.7164899999998</v>
      </c>
      <c r="M744">
        <v>0.32519999999999999</v>
      </c>
      <c r="O744">
        <v>2488.7164899999998</v>
      </c>
      <c r="P744">
        <v>0.34642000000000001</v>
      </c>
    </row>
    <row r="745" spans="3:16" x14ac:dyDescent="0.2">
      <c r="C745">
        <v>2486.6765500000001</v>
      </c>
      <c r="D745">
        <v>0.19921</v>
      </c>
      <c r="F745">
        <v>2486.6765500000001</v>
      </c>
      <c r="G745">
        <v>0.20876</v>
      </c>
      <c r="I745">
        <v>2486.6765500000001</v>
      </c>
      <c r="J745">
        <v>0.44644</v>
      </c>
      <c r="L745">
        <v>2486.6765500000001</v>
      </c>
      <c r="M745">
        <v>0.32440999999999998</v>
      </c>
      <c r="O745">
        <v>2486.6765500000001</v>
      </c>
      <c r="P745">
        <v>0.34520000000000001</v>
      </c>
    </row>
    <row r="746" spans="3:16" x14ac:dyDescent="0.2">
      <c r="C746">
        <v>2484.6366200000002</v>
      </c>
      <c r="D746">
        <v>0.19803999999999999</v>
      </c>
      <c r="F746">
        <v>2484.6366200000002</v>
      </c>
      <c r="G746">
        <v>0.20760999999999999</v>
      </c>
      <c r="I746">
        <v>2484.6366200000002</v>
      </c>
      <c r="J746">
        <v>0.44458999999999999</v>
      </c>
      <c r="L746">
        <v>2484.6366200000002</v>
      </c>
      <c r="M746">
        <v>0.32246000000000002</v>
      </c>
      <c r="O746">
        <v>2484.6366200000002</v>
      </c>
      <c r="P746">
        <v>0.34326000000000001</v>
      </c>
    </row>
    <row r="747" spans="3:16" x14ac:dyDescent="0.2">
      <c r="C747">
        <v>2482.5966899999999</v>
      </c>
      <c r="D747">
        <v>0.19739000000000001</v>
      </c>
      <c r="F747">
        <v>2482.5966899999999</v>
      </c>
      <c r="G747">
        <v>0.20710999999999999</v>
      </c>
      <c r="I747">
        <v>2482.5966899999999</v>
      </c>
      <c r="J747">
        <v>0.44245000000000001</v>
      </c>
      <c r="L747">
        <v>2482.5966899999999</v>
      </c>
      <c r="M747">
        <v>0.31941999999999998</v>
      </c>
      <c r="O747">
        <v>2482.5966899999999</v>
      </c>
      <c r="P747">
        <v>0.34022999999999998</v>
      </c>
    </row>
    <row r="748" spans="3:16" x14ac:dyDescent="0.2">
      <c r="C748">
        <v>2480.5567599999999</v>
      </c>
      <c r="D748">
        <v>0.19606999999999999</v>
      </c>
      <c r="F748">
        <v>2480.5567599999999</v>
      </c>
      <c r="G748">
        <v>0.20663999999999999</v>
      </c>
      <c r="I748">
        <v>2480.5567599999999</v>
      </c>
      <c r="J748">
        <v>0.44031999999999999</v>
      </c>
      <c r="L748">
        <v>2480.5567599999999</v>
      </c>
      <c r="M748">
        <v>0.31631999999999999</v>
      </c>
      <c r="O748">
        <v>2480.5567599999999</v>
      </c>
      <c r="P748">
        <v>0.33656999999999998</v>
      </c>
    </row>
    <row r="749" spans="3:16" x14ac:dyDescent="0.2">
      <c r="C749">
        <v>2478.51683</v>
      </c>
      <c r="D749">
        <v>0.19323000000000001</v>
      </c>
      <c r="F749">
        <v>2478.51683</v>
      </c>
      <c r="G749">
        <v>0.20530999999999999</v>
      </c>
      <c r="I749">
        <v>2478.51683</v>
      </c>
      <c r="J749">
        <v>0.43852000000000002</v>
      </c>
      <c r="L749">
        <v>2478.51683</v>
      </c>
      <c r="M749">
        <v>0.31402000000000002</v>
      </c>
      <c r="O749">
        <v>2478.51683</v>
      </c>
      <c r="P749">
        <v>0.33294000000000001</v>
      </c>
    </row>
    <row r="750" spans="3:16" x14ac:dyDescent="0.2">
      <c r="C750">
        <v>2476.4769000000001</v>
      </c>
      <c r="D750">
        <v>0.18959000000000001</v>
      </c>
      <c r="F750">
        <v>2476.4769000000001</v>
      </c>
      <c r="G750">
        <v>0.20330999999999999</v>
      </c>
      <c r="I750">
        <v>2476.4769000000001</v>
      </c>
      <c r="J750">
        <v>0.43719999999999998</v>
      </c>
      <c r="L750">
        <v>2476.4769000000001</v>
      </c>
      <c r="M750">
        <v>0.31280999999999998</v>
      </c>
      <c r="O750">
        <v>2476.4769000000001</v>
      </c>
      <c r="P750">
        <v>0.33019999999999999</v>
      </c>
    </row>
    <row r="751" spans="3:16" x14ac:dyDescent="0.2">
      <c r="C751">
        <v>2474.43696</v>
      </c>
      <c r="D751">
        <v>0.18682000000000001</v>
      </c>
      <c r="F751">
        <v>2474.43696</v>
      </c>
      <c r="G751">
        <v>0.20097999999999999</v>
      </c>
      <c r="I751">
        <v>2474.43696</v>
      </c>
      <c r="J751">
        <v>0.43630999999999998</v>
      </c>
      <c r="L751">
        <v>2474.43696</v>
      </c>
      <c r="M751">
        <v>0.31219000000000002</v>
      </c>
      <c r="O751">
        <v>2474.43696</v>
      </c>
      <c r="P751">
        <v>0.32904</v>
      </c>
    </row>
    <row r="752" spans="3:16" x14ac:dyDescent="0.2">
      <c r="C752">
        <v>2472.3970300000001</v>
      </c>
      <c r="D752">
        <v>0.18507000000000001</v>
      </c>
      <c r="F752">
        <v>2472.3970300000001</v>
      </c>
      <c r="G752">
        <v>0.19861999999999999</v>
      </c>
      <c r="I752">
        <v>2472.3970300000001</v>
      </c>
      <c r="J752">
        <v>0.43559999999999999</v>
      </c>
      <c r="L752">
        <v>2472.3970300000001</v>
      </c>
      <c r="M752">
        <v>0.31143999999999999</v>
      </c>
      <c r="O752">
        <v>2472.3970300000001</v>
      </c>
      <c r="P752">
        <v>0.32921</v>
      </c>
    </row>
    <row r="753" spans="3:16" x14ac:dyDescent="0.2">
      <c r="C753">
        <v>2470.3571000000002</v>
      </c>
      <c r="D753">
        <v>0.18417</v>
      </c>
      <c r="F753">
        <v>2470.3571000000002</v>
      </c>
      <c r="G753">
        <v>0.19600999999999999</v>
      </c>
      <c r="I753">
        <v>2470.3571000000002</v>
      </c>
      <c r="J753">
        <v>0.43480999999999997</v>
      </c>
      <c r="L753">
        <v>2470.3571000000002</v>
      </c>
      <c r="M753">
        <v>0.31058000000000002</v>
      </c>
      <c r="O753">
        <v>2470.3571000000002</v>
      </c>
      <c r="P753">
        <v>0.32993</v>
      </c>
    </row>
    <row r="754" spans="3:16" x14ac:dyDescent="0.2">
      <c r="C754">
        <v>2468.3171699999998</v>
      </c>
      <c r="D754">
        <v>0.18531</v>
      </c>
      <c r="F754">
        <v>2468.3171699999998</v>
      </c>
      <c r="G754">
        <v>0.19369</v>
      </c>
      <c r="I754">
        <v>2468.3171699999998</v>
      </c>
      <c r="J754">
        <v>0.43365999999999999</v>
      </c>
      <c r="L754">
        <v>2468.3171699999998</v>
      </c>
      <c r="M754">
        <v>0.31003999999999998</v>
      </c>
      <c r="O754">
        <v>2468.3171699999998</v>
      </c>
      <c r="P754">
        <v>0.33072000000000001</v>
      </c>
    </row>
    <row r="755" spans="3:16" x14ac:dyDescent="0.2">
      <c r="C755">
        <v>2466.2772399999999</v>
      </c>
      <c r="D755">
        <v>0.18789</v>
      </c>
      <c r="F755">
        <v>2466.2772399999999</v>
      </c>
      <c r="G755">
        <v>0.19455</v>
      </c>
      <c r="I755">
        <v>2466.2772399999999</v>
      </c>
      <c r="J755">
        <v>0.43204999999999999</v>
      </c>
      <c r="L755">
        <v>2466.2772399999999</v>
      </c>
      <c r="M755">
        <v>0.30998999999999999</v>
      </c>
      <c r="O755">
        <v>2466.2772399999999</v>
      </c>
      <c r="P755">
        <v>0.33096999999999999</v>
      </c>
    </row>
    <row r="756" spans="3:16" x14ac:dyDescent="0.2">
      <c r="C756">
        <v>2464.23731</v>
      </c>
      <c r="D756">
        <v>0.18923999999999999</v>
      </c>
      <c r="F756">
        <v>2464.23731</v>
      </c>
      <c r="G756">
        <v>0.19930999999999999</v>
      </c>
      <c r="I756">
        <v>2464.23731</v>
      </c>
      <c r="J756">
        <v>0.43017</v>
      </c>
      <c r="L756">
        <v>2464.23731</v>
      </c>
      <c r="M756">
        <v>0.31031999999999998</v>
      </c>
      <c r="O756">
        <v>2464.23731</v>
      </c>
      <c r="P756">
        <v>0.33017000000000002</v>
      </c>
    </row>
    <row r="757" spans="3:16" x14ac:dyDescent="0.2">
      <c r="C757">
        <v>2462.1973800000001</v>
      </c>
      <c r="D757">
        <v>0.18853</v>
      </c>
      <c r="F757">
        <v>2462.1973800000001</v>
      </c>
      <c r="G757">
        <v>0.20327999999999999</v>
      </c>
      <c r="I757">
        <v>2462.1973800000001</v>
      </c>
      <c r="J757">
        <v>0.42829</v>
      </c>
      <c r="L757">
        <v>2462.1973800000001</v>
      </c>
      <c r="M757">
        <v>0.31073000000000001</v>
      </c>
      <c r="O757">
        <v>2462.1973800000001</v>
      </c>
      <c r="P757">
        <v>0.32851000000000002</v>
      </c>
    </row>
    <row r="758" spans="3:16" x14ac:dyDescent="0.2">
      <c r="C758">
        <v>2460.15744</v>
      </c>
      <c r="D758">
        <v>0.18737000000000001</v>
      </c>
      <c r="F758">
        <v>2460.15744</v>
      </c>
      <c r="G758">
        <v>0.20263999999999999</v>
      </c>
      <c r="I758">
        <v>2460.15744</v>
      </c>
      <c r="J758">
        <v>0.42660999999999999</v>
      </c>
      <c r="L758">
        <v>2460.15744</v>
      </c>
      <c r="M758">
        <v>0.31080999999999998</v>
      </c>
      <c r="O758">
        <v>2460.15744</v>
      </c>
      <c r="P758">
        <v>0.32628000000000001</v>
      </c>
    </row>
    <row r="759" spans="3:16" x14ac:dyDescent="0.2">
      <c r="C759">
        <v>2458.11751</v>
      </c>
      <c r="D759">
        <v>0.18704000000000001</v>
      </c>
      <c r="F759">
        <v>2458.11751</v>
      </c>
      <c r="G759">
        <v>0.19933999999999999</v>
      </c>
      <c r="I759">
        <v>2458.11751</v>
      </c>
      <c r="J759">
        <v>0.42538999999999999</v>
      </c>
      <c r="L759">
        <v>2458.11751</v>
      </c>
      <c r="M759">
        <v>0.31019999999999998</v>
      </c>
      <c r="O759">
        <v>2458.11751</v>
      </c>
      <c r="P759">
        <v>0.32432</v>
      </c>
    </row>
    <row r="760" spans="3:16" x14ac:dyDescent="0.2">
      <c r="C760">
        <v>2456.0775800000001</v>
      </c>
      <c r="D760">
        <v>0.18683</v>
      </c>
      <c r="F760">
        <v>2456.0775800000001</v>
      </c>
      <c r="G760">
        <v>0.19697999999999999</v>
      </c>
      <c r="I760">
        <v>2456.0775800000001</v>
      </c>
      <c r="J760">
        <v>0.42487999999999998</v>
      </c>
      <c r="L760">
        <v>2456.0775800000001</v>
      </c>
      <c r="M760">
        <v>0.30914999999999998</v>
      </c>
      <c r="O760">
        <v>2456.0775800000001</v>
      </c>
      <c r="P760">
        <v>0.32371</v>
      </c>
    </row>
    <row r="761" spans="3:16" x14ac:dyDescent="0.2">
      <c r="C761">
        <v>2454.0376500000002</v>
      </c>
      <c r="D761">
        <v>0.18509999999999999</v>
      </c>
      <c r="F761">
        <v>2454.0376500000002</v>
      </c>
      <c r="G761">
        <v>0.19722999999999999</v>
      </c>
      <c r="I761">
        <v>2454.0376500000002</v>
      </c>
      <c r="J761">
        <v>0.42514000000000002</v>
      </c>
      <c r="L761">
        <v>2454.0376500000002</v>
      </c>
      <c r="M761">
        <v>0.30831999999999998</v>
      </c>
      <c r="O761">
        <v>2454.0376500000002</v>
      </c>
      <c r="P761">
        <v>0.32444000000000001</v>
      </c>
    </row>
    <row r="762" spans="3:16" x14ac:dyDescent="0.2">
      <c r="C762">
        <v>2451.9977199999998</v>
      </c>
      <c r="D762">
        <v>0.18151999999999999</v>
      </c>
      <c r="F762">
        <v>2451.9977199999998</v>
      </c>
      <c r="G762">
        <v>0.19916</v>
      </c>
      <c r="I762">
        <v>2451.9977199999998</v>
      </c>
      <c r="J762">
        <v>0.42585000000000001</v>
      </c>
      <c r="L762">
        <v>2451.9977199999998</v>
      </c>
      <c r="M762">
        <v>0.30797000000000002</v>
      </c>
      <c r="O762">
        <v>2451.9977199999998</v>
      </c>
      <c r="P762">
        <v>0.32573999999999997</v>
      </c>
    </row>
    <row r="763" spans="3:16" x14ac:dyDescent="0.2">
      <c r="C763">
        <v>2449.9577899999999</v>
      </c>
      <c r="D763">
        <v>0.17857999999999999</v>
      </c>
      <c r="F763">
        <v>2449.9577899999999</v>
      </c>
      <c r="G763">
        <v>0.20091999999999999</v>
      </c>
      <c r="I763">
        <v>2449.9577899999999</v>
      </c>
      <c r="J763">
        <v>0.42641000000000001</v>
      </c>
      <c r="L763">
        <v>2449.9577899999999</v>
      </c>
      <c r="M763">
        <v>0.30825000000000002</v>
      </c>
      <c r="O763">
        <v>2449.9577899999999</v>
      </c>
      <c r="P763">
        <v>0.32700000000000001</v>
      </c>
    </row>
    <row r="764" spans="3:16" x14ac:dyDescent="0.2">
      <c r="C764">
        <v>2447.9178499999998</v>
      </c>
      <c r="D764">
        <v>0.17843999999999999</v>
      </c>
      <c r="F764">
        <v>2447.9178499999998</v>
      </c>
      <c r="G764">
        <v>0.20149</v>
      </c>
      <c r="I764">
        <v>2447.9178499999998</v>
      </c>
      <c r="J764">
        <v>0.42636000000000002</v>
      </c>
      <c r="L764">
        <v>2447.9178499999998</v>
      </c>
      <c r="M764">
        <v>0.30895</v>
      </c>
      <c r="O764">
        <v>2447.9178499999998</v>
      </c>
      <c r="P764">
        <v>0.32769999999999999</v>
      </c>
    </row>
    <row r="765" spans="3:16" x14ac:dyDescent="0.2">
      <c r="C765">
        <v>2445.8779199999999</v>
      </c>
      <c r="D765">
        <v>0.17963000000000001</v>
      </c>
      <c r="F765">
        <v>2445.8779199999999</v>
      </c>
      <c r="G765">
        <v>0.20013</v>
      </c>
      <c r="I765">
        <v>2445.8779199999999</v>
      </c>
      <c r="J765">
        <v>0.42542000000000002</v>
      </c>
      <c r="L765">
        <v>2445.8779199999999</v>
      </c>
      <c r="M765">
        <v>0.30919000000000002</v>
      </c>
      <c r="O765">
        <v>2445.8779199999999</v>
      </c>
      <c r="P765">
        <v>0.32685999999999998</v>
      </c>
    </row>
    <row r="766" spans="3:16" x14ac:dyDescent="0.2">
      <c r="C766">
        <v>2443.83799</v>
      </c>
      <c r="D766">
        <v>0.17963000000000001</v>
      </c>
      <c r="F766">
        <v>2443.83799</v>
      </c>
      <c r="G766">
        <v>0.19666</v>
      </c>
      <c r="I766">
        <v>2443.83799</v>
      </c>
      <c r="J766">
        <v>0.42349999999999999</v>
      </c>
      <c r="L766">
        <v>2443.83799</v>
      </c>
      <c r="M766">
        <v>0.30825999999999998</v>
      </c>
      <c r="O766">
        <v>2443.83799</v>
      </c>
      <c r="P766">
        <v>0.32394000000000001</v>
      </c>
    </row>
    <row r="767" spans="3:16" x14ac:dyDescent="0.2">
      <c r="C767">
        <v>2441.7980600000001</v>
      </c>
      <c r="D767">
        <v>0.17845</v>
      </c>
      <c r="F767">
        <v>2441.7980600000001</v>
      </c>
      <c r="G767">
        <v>0.19336</v>
      </c>
      <c r="I767">
        <v>2441.7980600000001</v>
      </c>
      <c r="J767">
        <v>0.42082000000000003</v>
      </c>
      <c r="L767">
        <v>2441.7980600000001</v>
      </c>
      <c r="M767">
        <v>0.30642999999999998</v>
      </c>
      <c r="O767">
        <v>2441.7980600000001</v>
      </c>
      <c r="P767">
        <v>0.32012000000000002</v>
      </c>
    </row>
    <row r="768" spans="3:16" x14ac:dyDescent="0.2">
      <c r="C768">
        <v>2439.7581300000002</v>
      </c>
      <c r="D768">
        <v>0.17773</v>
      </c>
      <c r="F768">
        <v>2439.7581300000002</v>
      </c>
      <c r="G768">
        <v>0.19289000000000001</v>
      </c>
      <c r="I768">
        <v>2439.7581300000002</v>
      </c>
      <c r="J768">
        <v>0.41802</v>
      </c>
      <c r="L768">
        <v>2439.7581300000002</v>
      </c>
      <c r="M768">
        <v>0.30438999999999999</v>
      </c>
      <c r="O768">
        <v>2439.7581300000002</v>
      </c>
      <c r="P768">
        <v>0.31722</v>
      </c>
    </row>
    <row r="769" spans="3:16" x14ac:dyDescent="0.2">
      <c r="C769">
        <v>2437.7181999999998</v>
      </c>
      <c r="D769">
        <v>0.17741999999999999</v>
      </c>
      <c r="F769">
        <v>2437.7181999999998</v>
      </c>
      <c r="G769">
        <v>0.19363</v>
      </c>
      <c r="I769">
        <v>2437.7181999999998</v>
      </c>
      <c r="J769">
        <v>0.41571000000000002</v>
      </c>
      <c r="L769">
        <v>2437.7181999999998</v>
      </c>
      <c r="M769">
        <v>0.30223</v>
      </c>
      <c r="O769">
        <v>2437.7181999999998</v>
      </c>
      <c r="P769">
        <v>0.31564999999999999</v>
      </c>
    </row>
    <row r="770" spans="3:16" x14ac:dyDescent="0.2">
      <c r="C770">
        <v>2435.6782699999999</v>
      </c>
      <c r="D770">
        <v>0.17594000000000001</v>
      </c>
      <c r="F770">
        <v>2435.6782699999999</v>
      </c>
      <c r="G770">
        <v>0.19284999999999999</v>
      </c>
      <c r="I770">
        <v>2435.6782699999999</v>
      </c>
      <c r="J770">
        <v>0.41388000000000003</v>
      </c>
      <c r="L770">
        <v>2435.6782699999999</v>
      </c>
      <c r="M770">
        <v>0.30009000000000002</v>
      </c>
      <c r="O770">
        <v>2435.6782699999999</v>
      </c>
      <c r="P770">
        <v>0.31480000000000002</v>
      </c>
    </row>
    <row r="771" spans="3:16" x14ac:dyDescent="0.2">
      <c r="C771">
        <v>2433.6383300000002</v>
      </c>
      <c r="D771">
        <v>0.17282</v>
      </c>
      <c r="F771">
        <v>2433.6383300000002</v>
      </c>
      <c r="G771">
        <v>0.19122</v>
      </c>
      <c r="I771">
        <v>2433.6383300000002</v>
      </c>
      <c r="J771">
        <v>0.41213</v>
      </c>
      <c r="L771">
        <v>2433.6383300000002</v>
      </c>
      <c r="M771">
        <v>0.29870999999999998</v>
      </c>
      <c r="O771">
        <v>2433.6383300000002</v>
      </c>
      <c r="P771">
        <v>0.31437999999999999</v>
      </c>
    </row>
    <row r="772" spans="3:16" x14ac:dyDescent="0.2">
      <c r="C772">
        <v>2431.5983999999999</v>
      </c>
      <c r="D772">
        <v>0.17</v>
      </c>
      <c r="F772">
        <v>2431.5983999999999</v>
      </c>
      <c r="G772">
        <v>0.18975</v>
      </c>
      <c r="I772">
        <v>2431.5983999999999</v>
      </c>
      <c r="J772">
        <v>0.41021999999999997</v>
      </c>
      <c r="L772">
        <v>2431.5983999999999</v>
      </c>
      <c r="M772">
        <v>0.29809999999999998</v>
      </c>
      <c r="O772">
        <v>2431.5983999999999</v>
      </c>
      <c r="P772">
        <v>0.31381999999999999</v>
      </c>
    </row>
    <row r="773" spans="3:16" x14ac:dyDescent="0.2">
      <c r="C773">
        <v>2429.5584699999999</v>
      </c>
      <c r="D773">
        <v>0.16936000000000001</v>
      </c>
      <c r="F773">
        <v>2429.5584699999999</v>
      </c>
      <c r="G773">
        <v>0.18731999999999999</v>
      </c>
      <c r="I773">
        <v>2429.5584699999999</v>
      </c>
      <c r="J773">
        <v>0.40817999999999999</v>
      </c>
      <c r="L773">
        <v>2429.5584699999999</v>
      </c>
      <c r="M773">
        <v>0.29741000000000001</v>
      </c>
      <c r="O773">
        <v>2429.5584699999999</v>
      </c>
      <c r="P773">
        <v>0.31184000000000001</v>
      </c>
    </row>
    <row r="774" spans="3:16" x14ac:dyDescent="0.2">
      <c r="C774">
        <v>2427.51854</v>
      </c>
      <c r="D774">
        <v>0.16989000000000001</v>
      </c>
      <c r="F774">
        <v>2427.51854</v>
      </c>
      <c r="G774">
        <v>0.18459999999999999</v>
      </c>
      <c r="I774">
        <v>2427.51854</v>
      </c>
      <c r="J774">
        <v>0.40606999999999999</v>
      </c>
      <c r="L774">
        <v>2427.51854</v>
      </c>
      <c r="M774">
        <v>0.29615000000000002</v>
      </c>
      <c r="O774">
        <v>2427.51854</v>
      </c>
      <c r="P774">
        <v>0.30836999999999998</v>
      </c>
    </row>
    <row r="775" spans="3:16" x14ac:dyDescent="0.2">
      <c r="C775">
        <v>2425.4786100000001</v>
      </c>
      <c r="D775">
        <v>0.16991000000000001</v>
      </c>
      <c r="F775">
        <v>2425.4786100000001</v>
      </c>
      <c r="G775">
        <v>0.18507999999999999</v>
      </c>
      <c r="I775">
        <v>2425.4786100000001</v>
      </c>
      <c r="J775">
        <v>0.40405999999999997</v>
      </c>
      <c r="L775">
        <v>2425.4786100000001</v>
      </c>
      <c r="M775">
        <v>0.29476000000000002</v>
      </c>
      <c r="O775">
        <v>2425.4786100000001</v>
      </c>
      <c r="P775">
        <v>0.30517</v>
      </c>
    </row>
    <row r="776" spans="3:16" x14ac:dyDescent="0.2">
      <c r="C776">
        <v>2423.4386800000002</v>
      </c>
      <c r="D776">
        <v>0.16974</v>
      </c>
      <c r="F776">
        <v>2423.4386800000002</v>
      </c>
      <c r="G776">
        <v>0.18898000000000001</v>
      </c>
      <c r="I776">
        <v>2423.4386800000002</v>
      </c>
      <c r="J776">
        <v>0.40246999999999999</v>
      </c>
      <c r="L776">
        <v>2423.4386800000002</v>
      </c>
      <c r="M776">
        <v>0.29368</v>
      </c>
      <c r="O776">
        <v>2423.4386800000002</v>
      </c>
      <c r="P776">
        <v>0.30360999999999999</v>
      </c>
    </row>
    <row r="777" spans="3:16" x14ac:dyDescent="0.2">
      <c r="C777">
        <v>2421.3987400000001</v>
      </c>
      <c r="D777">
        <v>0.16947999999999999</v>
      </c>
      <c r="F777">
        <v>2421.3987400000001</v>
      </c>
      <c r="G777">
        <v>0.19205</v>
      </c>
      <c r="I777">
        <v>2421.3987400000001</v>
      </c>
      <c r="J777">
        <v>0.40149000000000001</v>
      </c>
      <c r="L777">
        <v>2421.3987400000001</v>
      </c>
      <c r="M777">
        <v>0.29269000000000001</v>
      </c>
      <c r="O777">
        <v>2421.3987400000001</v>
      </c>
      <c r="P777">
        <v>0.30329</v>
      </c>
    </row>
    <row r="778" spans="3:16" x14ac:dyDescent="0.2">
      <c r="C778">
        <v>2419.3588100000002</v>
      </c>
      <c r="D778">
        <v>0.16825000000000001</v>
      </c>
      <c r="F778">
        <v>2419.3588100000002</v>
      </c>
      <c r="G778">
        <v>0.19187000000000001</v>
      </c>
      <c r="I778">
        <v>2419.3588100000002</v>
      </c>
      <c r="J778">
        <v>0.40079999999999999</v>
      </c>
      <c r="L778">
        <v>2419.3588100000002</v>
      </c>
      <c r="M778">
        <v>0.29203000000000001</v>
      </c>
      <c r="O778">
        <v>2419.3588100000002</v>
      </c>
      <c r="P778">
        <v>0.30330000000000001</v>
      </c>
    </row>
    <row r="779" spans="3:16" x14ac:dyDescent="0.2">
      <c r="C779">
        <v>2417.3188799999998</v>
      </c>
      <c r="D779">
        <v>0.16699</v>
      </c>
      <c r="F779">
        <v>2417.3188799999998</v>
      </c>
      <c r="G779">
        <v>0.19023000000000001</v>
      </c>
      <c r="I779">
        <v>2417.3188799999998</v>
      </c>
      <c r="J779">
        <v>0.39994000000000002</v>
      </c>
      <c r="L779">
        <v>2417.3188799999998</v>
      </c>
      <c r="M779">
        <v>0.29200999999999999</v>
      </c>
      <c r="O779">
        <v>2417.3188799999998</v>
      </c>
      <c r="P779">
        <v>0.30348000000000003</v>
      </c>
    </row>
    <row r="780" spans="3:16" x14ac:dyDescent="0.2">
      <c r="C780">
        <v>2415.2789499999999</v>
      </c>
      <c r="D780">
        <v>0.16619</v>
      </c>
      <c r="F780">
        <v>2415.2789499999999</v>
      </c>
      <c r="G780">
        <v>0.18926000000000001</v>
      </c>
      <c r="I780">
        <v>2415.2789499999999</v>
      </c>
      <c r="J780">
        <v>0.39878000000000002</v>
      </c>
      <c r="L780">
        <v>2415.2789499999999</v>
      </c>
      <c r="M780">
        <v>0.29218</v>
      </c>
      <c r="O780">
        <v>2415.2789499999999</v>
      </c>
      <c r="P780">
        <v>0.30364000000000002</v>
      </c>
    </row>
    <row r="781" spans="3:16" x14ac:dyDescent="0.2">
      <c r="C781">
        <v>2413.23902</v>
      </c>
      <c r="D781">
        <v>0.16417000000000001</v>
      </c>
      <c r="F781">
        <v>2413.23902</v>
      </c>
      <c r="G781">
        <v>0.18886</v>
      </c>
      <c r="I781">
        <v>2413.23902</v>
      </c>
      <c r="J781">
        <v>0.39750999999999997</v>
      </c>
      <c r="L781">
        <v>2413.23902</v>
      </c>
      <c r="M781">
        <v>0.29197000000000001</v>
      </c>
      <c r="O781">
        <v>2413.23902</v>
      </c>
      <c r="P781">
        <v>0.30299999999999999</v>
      </c>
    </row>
    <row r="782" spans="3:16" x14ac:dyDescent="0.2">
      <c r="C782">
        <v>2411.1990900000001</v>
      </c>
      <c r="D782">
        <v>0.16098999999999999</v>
      </c>
      <c r="F782">
        <v>2411.1990900000001</v>
      </c>
      <c r="G782">
        <v>0.18773999999999999</v>
      </c>
      <c r="I782">
        <v>2411.1990900000001</v>
      </c>
      <c r="J782">
        <v>0.39624999999999999</v>
      </c>
      <c r="L782">
        <v>2411.1990900000001</v>
      </c>
      <c r="M782">
        <v>0.29092000000000001</v>
      </c>
      <c r="O782">
        <v>2411.1990900000001</v>
      </c>
      <c r="P782">
        <v>0.30145</v>
      </c>
    </row>
    <row r="783" spans="3:16" x14ac:dyDescent="0.2">
      <c r="C783">
        <v>2409.1591600000002</v>
      </c>
      <c r="D783">
        <v>0.15914</v>
      </c>
      <c r="F783">
        <v>2409.1591600000002</v>
      </c>
      <c r="G783">
        <v>0.18526999999999999</v>
      </c>
      <c r="I783">
        <v>2409.1591600000002</v>
      </c>
      <c r="J783">
        <v>0.39500000000000002</v>
      </c>
      <c r="L783">
        <v>2409.1591600000002</v>
      </c>
      <c r="M783">
        <v>0.28913</v>
      </c>
      <c r="O783">
        <v>2409.1591600000002</v>
      </c>
      <c r="P783">
        <v>0.29988999999999999</v>
      </c>
    </row>
    <row r="784" spans="3:16" x14ac:dyDescent="0.2">
      <c r="C784">
        <v>2407.11922</v>
      </c>
      <c r="D784">
        <v>0.15973999999999999</v>
      </c>
      <c r="F784">
        <v>2407.11922</v>
      </c>
      <c r="G784">
        <v>0.18276999999999999</v>
      </c>
      <c r="I784">
        <v>2407.11922</v>
      </c>
      <c r="J784">
        <v>0.39387</v>
      </c>
      <c r="L784">
        <v>2407.11922</v>
      </c>
      <c r="M784">
        <v>0.28717999999999999</v>
      </c>
      <c r="O784">
        <v>2407.11922</v>
      </c>
      <c r="P784">
        <v>0.29898000000000002</v>
      </c>
    </row>
    <row r="785" spans="3:16" x14ac:dyDescent="0.2">
      <c r="C785">
        <v>2405.0792900000001</v>
      </c>
      <c r="D785">
        <v>0.16183</v>
      </c>
      <c r="F785">
        <v>2405.0792900000001</v>
      </c>
      <c r="G785">
        <v>0.18210000000000001</v>
      </c>
      <c r="I785">
        <v>2405.0792900000001</v>
      </c>
      <c r="J785">
        <v>0.39302999999999999</v>
      </c>
      <c r="L785">
        <v>2405.0792900000001</v>
      </c>
      <c r="M785">
        <v>0.28527000000000002</v>
      </c>
      <c r="O785">
        <v>2405.0792900000001</v>
      </c>
      <c r="P785">
        <v>0.29842999999999997</v>
      </c>
    </row>
    <row r="786" spans="3:16" x14ac:dyDescent="0.2">
      <c r="C786">
        <v>2403.0393600000002</v>
      </c>
      <c r="D786">
        <v>0.16378000000000001</v>
      </c>
      <c r="F786">
        <v>2403.0393600000002</v>
      </c>
      <c r="G786">
        <v>0.18260000000000001</v>
      </c>
      <c r="I786">
        <v>2403.0393600000002</v>
      </c>
      <c r="J786">
        <v>0.39235999999999999</v>
      </c>
      <c r="L786">
        <v>2403.0393600000002</v>
      </c>
      <c r="M786">
        <v>0.28367999999999999</v>
      </c>
      <c r="O786">
        <v>2403.0393600000002</v>
      </c>
      <c r="P786">
        <v>0.29768</v>
      </c>
    </row>
    <row r="787" spans="3:16" x14ac:dyDescent="0.2">
      <c r="C787">
        <v>2400.9994299999998</v>
      </c>
      <c r="D787">
        <v>0.16392000000000001</v>
      </c>
      <c r="F787">
        <v>2400.9994299999998</v>
      </c>
      <c r="G787">
        <v>0.18243000000000001</v>
      </c>
      <c r="I787">
        <v>2400.9994299999998</v>
      </c>
      <c r="J787">
        <v>0.39161000000000001</v>
      </c>
      <c r="L787">
        <v>2400.9994299999998</v>
      </c>
      <c r="M787">
        <v>0.28277000000000002</v>
      </c>
      <c r="O787">
        <v>2400.9994299999998</v>
      </c>
      <c r="P787">
        <v>0.29677999999999999</v>
      </c>
    </row>
    <row r="788" spans="3:16" x14ac:dyDescent="0.2">
      <c r="C788">
        <v>2398.9594999999999</v>
      </c>
      <c r="D788">
        <v>0.16217999999999999</v>
      </c>
      <c r="F788">
        <v>2398.9594999999999</v>
      </c>
      <c r="G788">
        <v>0.18212999999999999</v>
      </c>
      <c r="I788">
        <v>2398.9594999999999</v>
      </c>
      <c r="J788">
        <v>0.39082</v>
      </c>
      <c r="L788">
        <v>2398.9594999999999</v>
      </c>
      <c r="M788">
        <v>0.28248000000000001</v>
      </c>
      <c r="O788">
        <v>2398.9594999999999</v>
      </c>
      <c r="P788">
        <v>0.29588999999999999</v>
      </c>
    </row>
    <row r="789" spans="3:16" x14ac:dyDescent="0.2">
      <c r="C789">
        <v>2396.91957</v>
      </c>
      <c r="D789">
        <v>0.16051000000000001</v>
      </c>
      <c r="F789">
        <v>2396.91957</v>
      </c>
      <c r="G789">
        <v>0.18282999999999999</v>
      </c>
      <c r="I789">
        <v>2396.91957</v>
      </c>
      <c r="J789">
        <v>0.39008999999999999</v>
      </c>
      <c r="L789">
        <v>2396.91957</v>
      </c>
      <c r="M789">
        <v>0.28233999999999998</v>
      </c>
      <c r="O789">
        <v>2396.91957</v>
      </c>
      <c r="P789">
        <v>0.29470000000000002</v>
      </c>
    </row>
    <row r="790" spans="3:16" x14ac:dyDescent="0.2">
      <c r="C790">
        <v>2394.8796299999999</v>
      </c>
      <c r="D790">
        <v>0.16016</v>
      </c>
      <c r="F790">
        <v>2394.8796299999999</v>
      </c>
      <c r="G790">
        <v>0.18312</v>
      </c>
      <c r="I790">
        <v>2394.8796299999999</v>
      </c>
      <c r="J790">
        <v>0.38933000000000001</v>
      </c>
      <c r="L790">
        <v>2394.8796299999999</v>
      </c>
      <c r="M790">
        <v>0.28197</v>
      </c>
      <c r="O790">
        <v>2394.8796299999999</v>
      </c>
      <c r="P790">
        <v>0.29332000000000003</v>
      </c>
    </row>
    <row r="791" spans="3:16" x14ac:dyDescent="0.2">
      <c r="C791">
        <v>2392.8397</v>
      </c>
      <c r="D791">
        <v>0.16012000000000001</v>
      </c>
      <c r="F791">
        <v>2392.8397</v>
      </c>
      <c r="G791">
        <v>0.18153</v>
      </c>
      <c r="I791">
        <v>2392.8397</v>
      </c>
      <c r="J791">
        <v>0.38819999999999999</v>
      </c>
      <c r="L791">
        <v>2392.8397</v>
      </c>
      <c r="M791">
        <v>0.28149000000000002</v>
      </c>
      <c r="O791">
        <v>2392.8397</v>
      </c>
      <c r="P791">
        <v>0.29236000000000001</v>
      </c>
    </row>
    <row r="792" spans="3:16" x14ac:dyDescent="0.2">
      <c r="C792">
        <v>2390.7997700000001</v>
      </c>
      <c r="D792">
        <v>0.15837000000000001</v>
      </c>
      <c r="F792">
        <v>2390.7997700000001</v>
      </c>
      <c r="G792">
        <v>0.17935999999999999</v>
      </c>
      <c r="I792">
        <v>2390.7997700000001</v>
      </c>
      <c r="J792">
        <v>0.38643</v>
      </c>
      <c r="L792">
        <v>2390.7997700000001</v>
      </c>
      <c r="M792">
        <v>0.28108</v>
      </c>
      <c r="O792">
        <v>2390.7997700000001</v>
      </c>
      <c r="P792">
        <v>0.29208000000000001</v>
      </c>
    </row>
    <row r="793" spans="3:16" x14ac:dyDescent="0.2">
      <c r="C793">
        <v>2388.7598400000002</v>
      </c>
      <c r="D793">
        <v>0.15533</v>
      </c>
      <c r="F793">
        <v>2388.7598400000002</v>
      </c>
      <c r="G793">
        <v>0.17802999999999999</v>
      </c>
      <c r="I793">
        <v>2388.7598400000002</v>
      </c>
      <c r="J793">
        <v>0.38403999999999999</v>
      </c>
      <c r="L793">
        <v>2388.7598400000002</v>
      </c>
      <c r="M793">
        <v>0.28031</v>
      </c>
      <c r="O793">
        <v>2388.7598400000002</v>
      </c>
      <c r="P793">
        <v>0.2918</v>
      </c>
    </row>
    <row r="794" spans="3:16" x14ac:dyDescent="0.2">
      <c r="C794">
        <v>2386.7199099999998</v>
      </c>
      <c r="D794">
        <v>0.15409999999999999</v>
      </c>
      <c r="F794">
        <v>2386.7199099999998</v>
      </c>
      <c r="G794">
        <v>0.17680999999999999</v>
      </c>
      <c r="I794">
        <v>2386.7199099999998</v>
      </c>
      <c r="J794">
        <v>0.38129999999999997</v>
      </c>
      <c r="L794">
        <v>2386.7199099999998</v>
      </c>
      <c r="M794">
        <v>0.27883000000000002</v>
      </c>
      <c r="O794">
        <v>2386.7199099999998</v>
      </c>
      <c r="P794">
        <v>0.29050999999999999</v>
      </c>
    </row>
    <row r="795" spans="3:16" x14ac:dyDescent="0.2">
      <c r="C795">
        <v>2384.6799799999999</v>
      </c>
      <c r="D795">
        <v>0.15532000000000001</v>
      </c>
      <c r="F795">
        <v>2384.6799799999999</v>
      </c>
      <c r="G795">
        <v>0.17546</v>
      </c>
      <c r="I795">
        <v>2384.6799799999999</v>
      </c>
      <c r="J795">
        <v>0.37885000000000002</v>
      </c>
      <c r="L795">
        <v>2384.6799799999999</v>
      </c>
      <c r="M795">
        <v>0.27717999999999998</v>
      </c>
      <c r="O795">
        <v>2384.6799799999999</v>
      </c>
      <c r="P795">
        <v>0.28817999999999999</v>
      </c>
    </row>
    <row r="796" spans="3:16" x14ac:dyDescent="0.2">
      <c r="C796">
        <v>2382.64005</v>
      </c>
      <c r="D796">
        <v>0.1555</v>
      </c>
      <c r="F796">
        <v>2382.64005</v>
      </c>
      <c r="G796">
        <v>0.17534</v>
      </c>
      <c r="I796">
        <v>2382.64005</v>
      </c>
      <c r="J796">
        <v>0.37751000000000001</v>
      </c>
      <c r="L796">
        <v>2382.64005</v>
      </c>
      <c r="M796">
        <v>0.27605000000000002</v>
      </c>
      <c r="O796">
        <v>2382.64005</v>
      </c>
      <c r="P796">
        <v>0.28559000000000001</v>
      </c>
    </row>
    <row r="797" spans="3:16" x14ac:dyDescent="0.2">
      <c r="C797">
        <v>2380.6001099999999</v>
      </c>
      <c r="D797">
        <v>0.15284</v>
      </c>
      <c r="F797">
        <v>2380.6001099999999</v>
      </c>
      <c r="G797">
        <v>0.17666000000000001</v>
      </c>
      <c r="I797">
        <v>2380.6001099999999</v>
      </c>
      <c r="J797">
        <v>0.37780000000000002</v>
      </c>
      <c r="L797">
        <v>2380.6001099999999</v>
      </c>
      <c r="M797">
        <v>0.27562999999999999</v>
      </c>
      <c r="O797">
        <v>2380.6001099999999</v>
      </c>
      <c r="P797">
        <v>0.28349000000000002</v>
      </c>
    </row>
    <row r="798" spans="3:16" x14ac:dyDescent="0.2">
      <c r="C798">
        <v>2378.5601799999999</v>
      </c>
      <c r="D798">
        <v>0.15112</v>
      </c>
      <c r="F798">
        <v>2378.5601799999999</v>
      </c>
      <c r="G798">
        <v>0.17752000000000001</v>
      </c>
      <c r="I798">
        <v>2378.5601799999999</v>
      </c>
      <c r="J798">
        <v>0.37980000000000003</v>
      </c>
      <c r="L798">
        <v>2378.5601799999999</v>
      </c>
      <c r="M798">
        <v>0.27600999999999998</v>
      </c>
      <c r="O798">
        <v>2378.5601799999999</v>
      </c>
      <c r="P798">
        <v>0.28272999999999998</v>
      </c>
    </row>
    <row r="799" spans="3:16" x14ac:dyDescent="0.2">
      <c r="C799">
        <v>2376.52025</v>
      </c>
      <c r="D799">
        <v>0.15357999999999999</v>
      </c>
      <c r="F799">
        <v>2376.52025</v>
      </c>
      <c r="G799">
        <v>0.17638999999999999</v>
      </c>
      <c r="I799">
        <v>2376.52025</v>
      </c>
      <c r="J799">
        <v>0.38321</v>
      </c>
      <c r="L799">
        <v>2376.52025</v>
      </c>
      <c r="M799">
        <v>0.27717000000000003</v>
      </c>
      <c r="O799">
        <v>2376.52025</v>
      </c>
      <c r="P799">
        <v>0.28343000000000002</v>
      </c>
    </row>
    <row r="800" spans="3:16" x14ac:dyDescent="0.2">
      <c r="C800">
        <v>2374.4803200000001</v>
      </c>
      <c r="D800">
        <v>0.15678</v>
      </c>
      <c r="F800">
        <v>2374.4803200000001</v>
      </c>
      <c r="G800">
        <v>0.17280999999999999</v>
      </c>
      <c r="I800">
        <v>2374.4803200000001</v>
      </c>
      <c r="J800">
        <v>0.38771</v>
      </c>
      <c r="L800">
        <v>2374.4803200000001</v>
      </c>
      <c r="M800">
        <v>0.27899000000000002</v>
      </c>
      <c r="O800">
        <v>2374.4803200000001</v>
      </c>
      <c r="P800">
        <v>0.28487000000000001</v>
      </c>
    </row>
    <row r="801" spans="3:16" x14ac:dyDescent="0.2">
      <c r="C801">
        <v>2372.4403900000002</v>
      </c>
      <c r="D801">
        <v>0.15595000000000001</v>
      </c>
      <c r="F801">
        <v>2372.4403900000002</v>
      </c>
      <c r="G801">
        <v>0.16653999999999999</v>
      </c>
      <c r="I801">
        <v>2372.4403900000002</v>
      </c>
      <c r="J801">
        <v>0.39324999999999999</v>
      </c>
      <c r="L801">
        <v>2372.4403900000002</v>
      </c>
      <c r="M801">
        <v>0.28134999999999999</v>
      </c>
      <c r="O801">
        <v>2372.4403900000002</v>
      </c>
      <c r="P801">
        <v>0.28673999999999999</v>
      </c>
    </row>
    <row r="802" spans="3:16" x14ac:dyDescent="0.2">
      <c r="C802">
        <v>2370.4004599999998</v>
      </c>
      <c r="D802">
        <v>0.15212999999999999</v>
      </c>
      <c r="F802">
        <v>2370.4004599999998</v>
      </c>
      <c r="G802">
        <v>0.15956000000000001</v>
      </c>
      <c r="I802">
        <v>2370.4004599999998</v>
      </c>
      <c r="J802">
        <v>0.40005000000000002</v>
      </c>
      <c r="L802">
        <v>2370.4004599999998</v>
      </c>
      <c r="M802">
        <v>0.28428999999999999</v>
      </c>
      <c r="O802">
        <v>2370.4004599999998</v>
      </c>
      <c r="P802">
        <v>0.28909000000000001</v>
      </c>
    </row>
    <row r="803" spans="3:16" x14ac:dyDescent="0.2">
      <c r="C803">
        <v>2368.3605200000002</v>
      </c>
      <c r="D803">
        <v>0.14979999999999999</v>
      </c>
      <c r="F803">
        <v>2368.3605200000002</v>
      </c>
      <c r="G803">
        <v>0.15742999999999999</v>
      </c>
      <c r="I803">
        <v>2368.3605200000002</v>
      </c>
      <c r="J803">
        <v>0.40828999999999999</v>
      </c>
      <c r="L803">
        <v>2368.3605200000002</v>
      </c>
      <c r="M803">
        <v>0.28767999999999999</v>
      </c>
      <c r="O803">
        <v>2368.3605200000002</v>
      </c>
      <c r="P803">
        <v>0.29188999999999998</v>
      </c>
    </row>
    <row r="804" spans="3:16" x14ac:dyDescent="0.2">
      <c r="C804">
        <v>2366.3205899999998</v>
      </c>
      <c r="D804">
        <v>0.15068000000000001</v>
      </c>
      <c r="F804">
        <v>2366.3205899999998</v>
      </c>
      <c r="G804">
        <v>0.16311</v>
      </c>
      <c r="I804">
        <v>2366.3205899999998</v>
      </c>
      <c r="J804">
        <v>0.41770000000000002</v>
      </c>
      <c r="L804">
        <v>2366.3205899999998</v>
      </c>
      <c r="M804">
        <v>0.29114000000000001</v>
      </c>
      <c r="O804">
        <v>2366.3205899999998</v>
      </c>
      <c r="P804">
        <v>0.29507</v>
      </c>
    </row>
    <row r="805" spans="3:16" x14ac:dyDescent="0.2">
      <c r="C805">
        <v>2364.2806599999999</v>
      </c>
      <c r="D805">
        <v>0.15332000000000001</v>
      </c>
      <c r="F805">
        <v>2364.2806599999999</v>
      </c>
      <c r="G805">
        <v>0.17099</v>
      </c>
      <c r="I805">
        <v>2364.2806599999999</v>
      </c>
      <c r="J805">
        <v>0.42699999999999999</v>
      </c>
      <c r="L805">
        <v>2364.2806599999999</v>
      </c>
      <c r="M805">
        <v>0.29458000000000001</v>
      </c>
      <c r="O805">
        <v>2364.2806599999999</v>
      </c>
      <c r="P805">
        <v>0.29824000000000001</v>
      </c>
    </row>
    <row r="806" spans="3:16" x14ac:dyDescent="0.2">
      <c r="C806">
        <v>2362.24073</v>
      </c>
      <c r="D806">
        <v>0.15472</v>
      </c>
      <c r="F806">
        <v>2362.24073</v>
      </c>
      <c r="G806">
        <v>0.17263000000000001</v>
      </c>
      <c r="I806">
        <v>2362.24073</v>
      </c>
      <c r="J806">
        <v>0.43419999999999997</v>
      </c>
      <c r="L806">
        <v>2362.24073</v>
      </c>
      <c r="M806">
        <v>0.29791000000000001</v>
      </c>
      <c r="O806">
        <v>2362.24073</v>
      </c>
      <c r="P806">
        <v>0.30155999999999999</v>
      </c>
    </row>
    <row r="807" spans="3:16" x14ac:dyDescent="0.2">
      <c r="C807">
        <v>2360.2008000000001</v>
      </c>
      <c r="D807">
        <v>0.15326999999999999</v>
      </c>
      <c r="F807">
        <v>2360.2008000000001</v>
      </c>
      <c r="G807">
        <v>0.16792000000000001</v>
      </c>
      <c r="I807">
        <v>2360.2008000000001</v>
      </c>
      <c r="J807">
        <v>0.43742999999999999</v>
      </c>
      <c r="L807">
        <v>2360.2008000000001</v>
      </c>
      <c r="M807">
        <v>0.30065999999999998</v>
      </c>
      <c r="O807">
        <v>2360.2008000000001</v>
      </c>
      <c r="P807">
        <v>0.30481999999999998</v>
      </c>
    </row>
    <row r="808" spans="3:16" x14ac:dyDescent="0.2">
      <c r="C808">
        <v>2358.1608700000002</v>
      </c>
      <c r="D808">
        <v>0.15215999999999999</v>
      </c>
      <c r="F808">
        <v>2358.1608700000002</v>
      </c>
      <c r="G808">
        <v>0.16472999999999999</v>
      </c>
      <c r="I808">
        <v>2358.1608700000002</v>
      </c>
      <c r="J808">
        <v>0.43568000000000001</v>
      </c>
      <c r="L808">
        <v>2358.1608700000002</v>
      </c>
      <c r="M808">
        <v>0.30215999999999998</v>
      </c>
      <c r="O808">
        <v>2358.1608700000002</v>
      </c>
      <c r="P808">
        <v>0.30686000000000002</v>
      </c>
    </row>
    <row r="809" spans="3:16" x14ac:dyDescent="0.2">
      <c r="C809">
        <v>2356.12093</v>
      </c>
      <c r="D809">
        <v>0.15468000000000001</v>
      </c>
      <c r="F809">
        <v>2356.12093</v>
      </c>
      <c r="G809">
        <v>0.16700999999999999</v>
      </c>
      <c r="I809">
        <v>2356.12093</v>
      </c>
      <c r="J809">
        <v>0.42941000000000001</v>
      </c>
      <c r="L809">
        <v>2356.12093</v>
      </c>
      <c r="M809">
        <v>0.30185000000000001</v>
      </c>
      <c r="O809">
        <v>2356.12093</v>
      </c>
      <c r="P809">
        <v>0.30734</v>
      </c>
    </row>
    <row r="810" spans="3:16" x14ac:dyDescent="0.2">
      <c r="C810">
        <v>2354.0810000000001</v>
      </c>
      <c r="D810">
        <v>0.15845999999999999</v>
      </c>
      <c r="F810">
        <v>2354.0810000000001</v>
      </c>
      <c r="G810">
        <v>0.17211000000000001</v>
      </c>
      <c r="I810">
        <v>2354.0810000000001</v>
      </c>
      <c r="J810">
        <v>0.42042000000000002</v>
      </c>
      <c r="L810">
        <v>2354.0810000000001</v>
      </c>
      <c r="M810">
        <v>0.29977999999999999</v>
      </c>
      <c r="O810">
        <v>2354.0810000000001</v>
      </c>
      <c r="P810">
        <v>0.30662</v>
      </c>
    </row>
    <row r="811" spans="3:16" x14ac:dyDescent="0.2">
      <c r="C811">
        <v>2352.0410700000002</v>
      </c>
      <c r="D811">
        <v>0.15887000000000001</v>
      </c>
      <c r="F811">
        <v>2352.0410700000002</v>
      </c>
      <c r="G811">
        <v>0.17635000000000001</v>
      </c>
      <c r="I811">
        <v>2352.0410700000002</v>
      </c>
      <c r="J811">
        <v>0.41148000000000001</v>
      </c>
      <c r="L811">
        <v>2352.0410700000002</v>
      </c>
      <c r="M811">
        <v>0.29631000000000002</v>
      </c>
      <c r="O811">
        <v>2352.0410700000002</v>
      </c>
      <c r="P811">
        <v>0.30493999999999999</v>
      </c>
    </row>
    <row r="812" spans="3:16" x14ac:dyDescent="0.2">
      <c r="C812">
        <v>2350.0011399999999</v>
      </c>
      <c r="D812">
        <v>0.15572</v>
      </c>
      <c r="F812">
        <v>2350.0011399999999</v>
      </c>
      <c r="G812">
        <v>0.1782</v>
      </c>
      <c r="I812">
        <v>2350.0011399999999</v>
      </c>
      <c r="J812">
        <v>0.40537000000000001</v>
      </c>
      <c r="L812">
        <v>2350.0011399999999</v>
      </c>
      <c r="M812">
        <v>0.29254000000000002</v>
      </c>
      <c r="O812">
        <v>2350.0011399999999</v>
      </c>
      <c r="P812">
        <v>0.30231999999999998</v>
      </c>
    </row>
    <row r="813" spans="3:16" x14ac:dyDescent="0.2">
      <c r="C813">
        <v>2347.9612099999999</v>
      </c>
      <c r="D813">
        <v>0.15121999999999999</v>
      </c>
      <c r="F813">
        <v>2347.9612099999999</v>
      </c>
      <c r="G813">
        <v>0.17685999999999999</v>
      </c>
      <c r="I813">
        <v>2347.9612099999999</v>
      </c>
      <c r="J813">
        <v>0.40348000000000001</v>
      </c>
      <c r="L813">
        <v>2347.9612099999999</v>
      </c>
      <c r="M813">
        <v>0.28985</v>
      </c>
      <c r="O813">
        <v>2347.9612099999999</v>
      </c>
      <c r="P813">
        <v>0.29916999999999999</v>
      </c>
    </row>
    <row r="814" spans="3:16" x14ac:dyDescent="0.2">
      <c r="C814">
        <v>2345.92128</v>
      </c>
      <c r="D814">
        <v>0.14684</v>
      </c>
      <c r="F814">
        <v>2345.92128</v>
      </c>
      <c r="G814">
        <v>0.17333000000000001</v>
      </c>
      <c r="I814">
        <v>2345.92128</v>
      </c>
      <c r="J814">
        <v>0.40533999999999998</v>
      </c>
      <c r="L814">
        <v>2345.92128</v>
      </c>
      <c r="M814">
        <v>0.28893999999999997</v>
      </c>
      <c r="O814">
        <v>2345.92128</v>
      </c>
      <c r="P814">
        <v>0.29703000000000002</v>
      </c>
    </row>
    <row r="815" spans="3:16" x14ac:dyDescent="0.2">
      <c r="C815">
        <v>2343.8813500000001</v>
      </c>
      <c r="D815">
        <v>0.14455000000000001</v>
      </c>
      <c r="F815">
        <v>2343.8813500000001</v>
      </c>
      <c r="G815">
        <v>0.17052</v>
      </c>
      <c r="I815">
        <v>2343.8813500000001</v>
      </c>
      <c r="J815">
        <v>0.40926000000000001</v>
      </c>
      <c r="L815">
        <v>2343.8813500000001</v>
      </c>
      <c r="M815">
        <v>0.28974</v>
      </c>
      <c r="O815">
        <v>2343.8813500000001</v>
      </c>
      <c r="P815">
        <v>0.29654000000000003</v>
      </c>
    </row>
    <row r="816" spans="3:16" x14ac:dyDescent="0.2">
      <c r="C816">
        <v>2341.84141</v>
      </c>
      <c r="D816">
        <v>0.14610999999999999</v>
      </c>
      <c r="F816">
        <v>2341.84141</v>
      </c>
      <c r="G816">
        <v>0.16944000000000001</v>
      </c>
      <c r="I816">
        <v>2341.84141</v>
      </c>
      <c r="J816">
        <v>0.41303000000000001</v>
      </c>
      <c r="L816">
        <v>2341.84141</v>
      </c>
      <c r="M816">
        <v>0.29088999999999998</v>
      </c>
      <c r="O816">
        <v>2341.84141</v>
      </c>
      <c r="P816">
        <v>0.29635</v>
      </c>
    </row>
    <row r="817" spans="3:16" x14ac:dyDescent="0.2">
      <c r="C817">
        <v>2339.8014800000001</v>
      </c>
      <c r="D817">
        <v>0.15079999999999999</v>
      </c>
      <c r="F817">
        <v>2339.8014800000001</v>
      </c>
      <c r="G817">
        <v>0.16880999999999999</v>
      </c>
      <c r="I817">
        <v>2339.8014800000001</v>
      </c>
      <c r="J817">
        <v>0.41452</v>
      </c>
      <c r="L817">
        <v>2339.8014800000001</v>
      </c>
      <c r="M817">
        <v>0.29105999999999999</v>
      </c>
      <c r="O817">
        <v>2339.8014800000001</v>
      </c>
      <c r="P817">
        <v>0.29542000000000002</v>
      </c>
    </row>
    <row r="818" spans="3:16" x14ac:dyDescent="0.2">
      <c r="C818">
        <v>2337.7615500000002</v>
      </c>
      <c r="D818">
        <v>0.15529999999999999</v>
      </c>
      <c r="F818">
        <v>2337.7615500000002</v>
      </c>
      <c r="G818">
        <v>0.16767000000000001</v>
      </c>
      <c r="I818">
        <v>2337.7615500000002</v>
      </c>
      <c r="J818">
        <v>0.41271999999999998</v>
      </c>
      <c r="L818">
        <v>2337.7615500000002</v>
      </c>
      <c r="M818">
        <v>0.28989999999999999</v>
      </c>
      <c r="O818">
        <v>2337.7615500000002</v>
      </c>
      <c r="P818">
        <v>0.29385</v>
      </c>
    </row>
    <row r="819" spans="3:16" x14ac:dyDescent="0.2">
      <c r="C819">
        <v>2335.7216199999998</v>
      </c>
      <c r="D819">
        <v>0.15639</v>
      </c>
      <c r="F819">
        <v>2335.7216199999998</v>
      </c>
      <c r="G819">
        <v>0.16633000000000001</v>
      </c>
      <c r="I819">
        <v>2335.7216199999998</v>
      </c>
      <c r="J819">
        <v>0.40860999999999997</v>
      </c>
      <c r="L819">
        <v>2335.7216199999998</v>
      </c>
      <c r="M819">
        <v>0.28705999999999998</v>
      </c>
      <c r="O819">
        <v>2335.7216199999998</v>
      </c>
      <c r="P819">
        <v>0.29157</v>
      </c>
    </row>
    <row r="820" spans="3:16" x14ac:dyDescent="0.2">
      <c r="C820">
        <v>2333.6816899999999</v>
      </c>
      <c r="D820">
        <v>0.15257999999999999</v>
      </c>
      <c r="F820">
        <v>2333.6816899999999</v>
      </c>
      <c r="G820">
        <v>0.16586999999999999</v>
      </c>
      <c r="I820">
        <v>2333.6816899999999</v>
      </c>
      <c r="J820">
        <v>0.40428999999999998</v>
      </c>
      <c r="L820">
        <v>2333.6816899999999</v>
      </c>
      <c r="M820">
        <v>0.2833</v>
      </c>
      <c r="O820">
        <v>2333.6816899999999</v>
      </c>
      <c r="P820">
        <v>0.28864000000000001</v>
      </c>
    </row>
    <row r="821" spans="3:16" x14ac:dyDescent="0.2">
      <c r="C821">
        <v>2331.64176</v>
      </c>
      <c r="D821">
        <v>0.14602999999999999</v>
      </c>
      <c r="F821">
        <v>2331.64176</v>
      </c>
      <c r="G821">
        <v>0.16696</v>
      </c>
      <c r="I821">
        <v>2331.64176</v>
      </c>
      <c r="J821">
        <v>0.40126000000000001</v>
      </c>
      <c r="L821">
        <v>2331.64176</v>
      </c>
      <c r="M821">
        <v>0.28115000000000001</v>
      </c>
      <c r="O821">
        <v>2331.64176</v>
      </c>
      <c r="P821">
        <v>0.28717999999999999</v>
      </c>
    </row>
    <row r="822" spans="3:16" x14ac:dyDescent="0.2">
      <c r="C822">
        <v>2329.6018199999999</v>
      </c>
      <c r="D822">
        <v>0.14379</v>
      </c>
      <c r="F822">
        <v>2329.6018199999999</v>
      </c>
      <c r="G822">
        <v>0.17004</v>
      </c>
      <c r="I822">
        <v>2329.6018199999999</v>
      </c>
      <c r="J822">
        <v>0.40024999999999999</v>
      </c>
      <c r="L822">
        <v>2329.6018199999999</v>
      </c>
      <c r="M822">
        <v>0.28238000000000002</v>
      </c>
      <c r="O822">
        <v>2329.6018199999999</v>
      </c>
      <c r="P822">
        <v>0.28943999999999998</v>
      </c>
    </row>
    <row r="823" spans="3:16" x14ac:dyDescent="0.2">
      <c r="C823">
        <v>2327.5618899999999</v>
      </c>
      <c r="D823">
        <v>0.15192</v>
      </c>
      <c r="F823">
        <v>2327.5618899999999</v>
      </c>
      <c r="G823">
        <v>0.17610999999999999</v>
      </c>
      <c r="I823">
        <v>2327.5618899999999</v>
      </c>
      <c r="J823">
        <v>0.40131</v>
      </c>
      <c r="L823">
        <v>2327.5618899999999</v>
      </c>
      <c r="M823">
        <v>0.28581000000000001</v>
      </c>
      <c r="O823">
        <v>2327.5618899999999</v>
      </c>
      <c r="P823">
        <v>0.29407</v>
      </c>
    </row>
    <row r="824" spans="3:16" x14ac:dyDescent="0.2">
      <c r="C824">
        <v>2325.52196</v>
      </c>
      <c r="D824">
        <v>0.16503999999999999</v>
      </c>
      <c r="F824">
        <v>2325.52196</v>
      </c>
      <c r="G824">
        <v>0.18451000000000001</v>
      </c>
      <c r="I824">
        <v>2325.52196</v>
      </c>
      <c r="J824">
        <v>0.40315000000000001</v>
      </c>
      <c r="L824">
        <v>2325.52196</v>
      </c>
      <c r="M824">
        <v>0.28864000000000001</v>
      </c>
      <c r="O824">
        <v>2325.52196</v>
      </c>
      <c r="P824">
        <v>0.29821999999999999</v>
      </c>
    </row>
    <row r="825" spans="3:16" x14ac:dyDescent="0.2">
      <c r="C825">
        <v>2323.4820300000001</v>
      </c>
      <c r="D825">
        <v>0.16972000000000001</v>
      </c>
      <c r="F825">
        <v>2323.4820300000001</v>
      </c>
      <c r="G825">
        <v>0.19062000000000001</v>
      </c>
      <c r="I825">
        <v>2323.4820300000001</v>
      </c>
      <c r="J825">
        <v>0.40316999999999997</v>
      </c>
      <c r="L825">
        <v>2323.4820300000001</v>
      </c>
      <c r="M825">
        <v>0.28943999999999998</v>
      </c>
      <c r="O825">
        <v>2323.4820300000001</v>
      </c>
      <c r="P825">
        <v>0.30047000000000001</v>
      </c>
    </row>
    <row r="826" spans="3:16" x14ac:dyDescent="0.2">
      <c r="C826">
        <v>2321.4421000000002</v>
      </c>
      <c r="D826">
        <v>0.16320999999999999</v>
      </c>
      <c r="F826">
        <v>2321.4421000000002</v>
      </c>
      <c r="G826">
        <v>0.19062000000000001</v>
      </c>
      <c r="I826">
        <v>2321.4421000000002</v>
      </c>
      <c r="J826">
        <v>0.39935999999999999</v>
      </c>
      <c r="L826">
        <v>2321.4421000000002</v>
      </c>
      <c r="M826">
        <v>0.28770000000000001</v>
      </c>
      <c r="O826">
        <v>2321.4421000000002</v>
      </c>
      <c r="P826">
        <v>0.30009999999999998</v>
      </c>
    </row>
    <row r="827" spans="3:16" x14ac:dyDescent="0.2">
      <c r="C827">
        <v>2319.4021699999998</v>
      </c>
      <c r="D827">
        <v>0.15548000000000001</v>
      </c>
      <c r="F827">
        <v>2319.4021699999998</v>
      </c>
      <c r="G827">
        <v>0.18604000000000001</v>
      </c>
      <c r="I827">
        <v>2319.4021699999998</v>
      </c>
      <c r="J827">
        <v>0.39179999999999998</v>
      </c>
      <c r="L827">
        <v>2319.4021699999998</v>
      </c>
      <c r="M827">
        <v>0.28234999999999999</v>
      </c>
      <c r="O827">
        <v>2319.4021699999998</v>
      </c>
      <c r="P827">
        <v>0.29596</v>
      </c>
    </row>
    <row r="828" spans="3:16" x14ac:dyDescent="0.2">
      <c r="C828">
        <v>2317.3622399999999</v>
      </c>
      <c r="D828">
        <v>0.15293999999999999</v>
      </c>
      <c r="F828">
        <v>2317.3622399999999</v>
      </c>
      <c r="G828">
        <v>0.1794</v>
      </c>
      <c r="I828">
        <v>2317.3622399999999</v>
      </c>
      <c r="J828">
        <v>0.38166</v>
      </c>
      <c r="L828">
        <v>2317.3622399999999</v>
      </c>
      <c r="M828">
        <v>0.27435999999999999</v>
      </c>
      <c r="O828">
        <v>2317.3622399999999</v>
      </c>
      <c r="P828">
        <v>0.28815000000000002</v>
      </c>
    </row>
    <row r="829" spans="3:16" x14ac:dyDescent="0.2">
      <c r="C829">
        <v>2315.3222999999998</v>
      </c>
      <c r="D829">
        <v>0.15204000000000001</v>
      </c>
      <c r="F829">
        <v>2315.3222999999998</v>
      </c>
      <c r="G829">
        <v>0.17133999999999999</v>
      </c>
      <c r="I829">
        <v>2315.3222999999998</v>
      </c>
      <c r="J829">
        <v>0.37045</v>
      </c>
      <c r="L829">
        <v>2315.3222999999998</v>
      </c>
      <c r="M829">
        <v>0.26722000000000001</v>
      </c>
      <c r="O829">
        <v>2315.3222999999998</v>
      </c>
      <c r="P829">
        <v>0.27976000000000001</v>
      </c>
    </row>
    <row r="830" spans="3:16" x14ac:dyDescent="0.2">
      <c r="C830">
        <v>2313.2823699999999</v>
      </c>
      <c r="D830">
        <v>0.14902000000000001</v>
      </c>
      <c r="F830">
        <v>2313.2823699999999</v>
      </c>
      <c r="G830">
        <v>0.16474</v>
      </c>
      <c r="I830">
        <v>2313.2823699999999</v>
      </c>
      <c r="J830">
        <v>0.36025000000000001</v>
      </c>
      <c r="L830">
        <v>2313.2823699999999</v>
      </c>
      <c r="M830">
        <v>0.26308999999999999</v>
      </c>
      <c r="O830">
        <v>2313.2823699999999</v>
      </c>
      <c r="P830">
        <v>0.27366000000000001</v>
      </c>
    </row>
    <row r="831" spans="3:16" x14ac:dyDescent="0.2">
      <c r="C831">
        <v>2311.24244</v>
      </c>
      <c r="D831">
        <v>0.14523</v>
      </c>
      <c r="F831">
        <v>2311.24244</v>
      </c>
      <c r="G831">
        <v>0.16316</v>
      </c>
      <c r="I831">
        <v>2311.24244</v>
      </c>
      <c r="J831">
        <v>0.35311999999999999</v>
      </c>
      <c r="L831">
        <v>2311.24244</v>
      </c>
      <c r="M831">
        <v>0.26117000000000001</v>
      </c>
      <c r="O831">
        <v>2311.24244</v>
      </c>
      <c r="P831">
        <v>0.26980999999999999</v>
      </c>
    </row>
    <row r="832" spans="3:16" x14ac:dyDescent="0.2">
      <c r="C832">
        <v>2309.2025100000001</v>
      </c>
      <c r="D832">
        <v>0.14252999999999999</v>
      </c>
      <c r="F832">
        <v>2309.2025100000001</v>
      </c>
      <c r="G832">
        <v>0.16447999999999999</v>
      </c>
      <c r="I832">
        <v>2309.2025100000001</v>
      </c>
      <c r="J832">
        <v>0.34969</v>
      </c>
      <c r="L832">
        <v>2309.2025100000001</v>
      </c>
      <c r="M832">
        <v>0.25994</v>
      </c>
      <c r="O832">
        <v>2309.2025100000001</v>
      </c>
      <c r="P832">
        <v>0.26761000000000001</v>
      </c>
    </row>
    <row r="833" spans="3:16" x14ac:dyDescent="0.2">
      <c r="C833">
        <v>2307.1625800000002</v>
      </c>
      <c r="D833">
        <v>0.14013</v>
      </c>
      <c r="F833">
        <v>2307.1625800000002</v>
      </c>
      <c r="G833">
        <v>0.16347</v>
      </c>
      <c r="I833">
        <v>2307.1625800000002</v>
      </c>
      <c r="J833">
        <v>0.34891</v>
      </c>
      <c r="L833">
        <v>2307.1625800000002</v>
      </c>
      <c r="M833">
        <v>0.25896999999999998</v>
      </c>
      <c r="O833">
        <v>2307.1625800000002</v>
      </c>
      <c r="P833">
        <v>0.26715</v>
      </c>
    </row>
    <row r="834" spans="3:16" x14ac:dyDescent="0.2">
      <c r="C834">
        <v>2305.1226499999998</v>
      </c>
      <c r="D834">
        <v>0.13666</v>
      </c>
      <c r="F834">
        <v>2305.1226499999998</v>
      </c>
      <c r="G834">
        <v>0.15945999999999999</v>
      </c>
      <c r="I834">
        <v>2305.1226499999998</v>
      </c>
      <c r="J834">
        <v>0.34921000000000002</v>
      </c>
      <c r="L834">
        <v>2305.1226499999998</v>
      </c>
      <c r="M834">
        <v>0.25829999999999997</v>
      </c>
      <c r="O834">
        <v>2305.1226499999998</v>
      </c>
      <c r="P834">
        <v>0.26784999999999998</v>
      </c>
    </row>
    <row r="835" spans="3:16" x14ac:dyDescent="0.2">
      <c r="C835">
        <v>2303.0827100000001</v>
      </c>
      <c r="D835">
        <v>0.13439999999999999</v>
      </c>
      <c r="F835">
        <v>2303.0827100000001</v>
      </c>
      <c r="G835">
        <v>0.15668000000000001</v>
      </c>
      <c r="I835">
        <v>2303.0827100000001</v>
      </c>
      <c r="J835">
        <v>0.34939999999999999</v>
      </c>
      <c r="L835">
        <v>2303.0827100000001</v>
      </c>
      <c r="M835">
        <v>0.25736999999999999</v>
      </c>
      <c r="O835">
        <v>2303.0827100000001</v>
      </c>
      <c r="P835">
        <v>0.26811000000000001</v>
      </c>
    </row>
    <row r="836" spans="3:16" x14ac:dyDescent="0.2">
      <c r="C836">
        <v>2301.0427800000002</v>
      </c>
      <c r="D836">
        <v>0.13696</v>
      </c>
      <c r="F836">
        <v>2301.0427800000002</v>
      </c>
      <c r="G836">
        <v>0.15722</v>
      </c>
      <c r="I836">
        <v>2301.0427800000002</v>
      </c>
      <c r="J836">
        <v>0.34882999999999997</v>
      </c>
      <c r="L836">
        <v>2301.0427800000002</v>
      </c>
      <c r="M836">
        <v>0.25602000000000003</v>
      </c>
      <c r="O836">
        <v>2301.0427800000002</v>
      </c>
      <c r="P836">
        <v>0.26705000000000001</v>
      </c>
    </row>
    <row r="837" spans="3:16" x14ac:dyDescent="0.2">
      <c r="C837">
        <v>2299.0028499999999</v>
      </c>
      <c r="D837">
        <v>0.14138999999999999</v>
      </c>
      <c r="F837">
        <v>2299.0028499999999</v>
      </c>
      <c r="G837">
        <v>0.15812999999999999</v>
      </c>
      <c r="I837">
        <v>2299.0028499999999</v>
      </c>
      <c r="J837">
        <v>0.34758</v>
      </c>
      <c r="L837">
        <v>2299.0028499999999</v>
      </c>
      <c r="M837">
        <v>0.25475999999999999</v>
      </c>
      <c r="O837">
        <v>2299.0028499999999</v>
      </c>
      <c r="P837">
        <v>0.26538</v>
      </c>
    </row>
    <row r="838" spans="3:16" x14ac:dyDescent="0.2">
      <c r="C838">
        <v>2296.9629199999999</v>
      </c>
      <c r="D838">
        <v>0.14074999999999999</v>
      </c>
      <c r="F838">
        <v>2296.9629199999999</v>
      </c>
      <c r="G838">
        <v>0.15775</v>
      </c>
      <c r="I838">
        <v>2296.9629199999999</v>
      </c>
      <c r="J838">
        <v>0.34639999999999999</v>
      </c>
      <c r="L838">
        <v>2296.9629199999999</v>
      </c>
      <c r="M838">
        <v>0.25394</v>
      </c>
      <c r="O838">
        <v>2296.9629199999999</v>
      </c>
      <c r="P838">
        <v>0.26402999999999999</v>
      </c>
    </row>
    <row r="839" spans="3:16" x14ac:dyDescent="0.2">
      <c r="C839">
        <v>2294.92299</v>
      </c>
      <c r="D839">
        <v>0.13539999999999999</v>
      </c>
      <c r="F839">
        <v>2294.92299</v>
      </c>
      <c r="G839">
        <v>0.1583</v>
      </c>
      <c r="I839">
        <v>2294.92299</v>
      </c>
      <c r="J839">
        <v>0.34599000000000002</v>
      </c>
      <c r="L839">
        <v>2294.92299</v>
      </c>
      <c r="M839">
        <v>0.25391999999999998</v>
      </c>
      <c r="O839">
        <v>2294.92299</v>
      </c>
      <c r="P839">
        <v>0.26361000000000001</v>
      </c>
    </row>
    <row r="840" spans="3:16" x14ac:dyDescent="0.2">
      <c r="C840">
        <v>2292.8830600000001</v>
      </c>
      <c r="D840">
        <v>0.13242000000000001</v>
      </c>
      <c r="F840">
        <v>2292.8830600000001</v>
      </c>
      <c r="G840">
        <v>0.16036</v>
      </c>
      <c r="I840">
        <v>2292.8830600000001</v>
      </c>
      <c r="J840">
        <v>0.34662999999999999</v>
      </c>
      <c r="L840">
        <v>2292.8830600000001</v>
      </c>
      <c r="M840">
        <v>0.25447999999999998</v>
      </c>
      <c r="O840">
        <v>2292.8830600000001</v>
      </c>
      <c r="P840">
        <v>0.26445999999999997</v>
      </c>
    </row>
    <row r="841" spans="3:16" x14ac:dyDescent="0.2">
      <c r="C841">
        <v>2290.8431300000002</v>
      </c>
      <c r="D841">
        <v>0.1343</v>
      </c>
      <c r="F841">
        <v>2290.8431300000002</v>
      </c>
      <c r="G841">
        <v>0.16175999999999999</v>
      </c>
      <c r="I841">
        <v>2290.8431300000002</v>
      </c>
      <c r="J841">
        <v>0.34788999999999998</v>
      </c>
      <c r="L841">
        <v>2290.8431300000002</v>
      </c>
      <c r="M841">
        <v>0.25496000000000002</v>
      </c>
      <c r="O841">
        <v>2290.8431300000002</v>
      </c>
      <c r="P841">
        <v>0.26622000000000001</v>
      </c>
    </row>
    <row r="842" spans="3:16" x14ac:dyDescent="0.2">
      <c r="C842">
        <v>2288.8031900000001</v>
      </c>
      <c r="D842">
        <v>0.13711999999999999</v>
      </c>
      <c r="F842">
        <v>2288.8031900000001</v>
      </c>
      <c r="G842">
        <v>0.16144</v>
      </c>
      <c r="I842">
        <v>2288.8031900000001</v>
      </c>
      <c r="J842">
        <v>0.34860000000000002</v>
      </c>
      <c r="L842">
        <v>2288.8031900000001</v>
      </c>
      <c r="M842">
        <v>0.25490000000000002</v>
      </c>
      <c r="O842">
        <v>2288.8031900000001</v>
      </c>
      <c r="P842">
        <v>0.26774999999999999</v>
      </c>
    </row>
    <row r="843" spans="3:16" x14ac:dyDescent="0.2">
      <c r="C843">
        <v>2286.7632600000002</v>
      </c>
      <c r="D843">
        <v>0.13736999999999999</v>
      </c>
      <c r="F843">
        <v>2286.7632600000002</v>
      </c>
      <c r="G843">
        <v>0.15912999999999999</v>
      </c>
      <c r="I843">
        <v>2286.7632600000002</v>
      </c>
      <c r="J843">
        <v>0.34772999999999998</v>
      </c>
      <c r="L843">
        <v>2286.7632600000002</v>
      </c>
      <c r="M843">
        <v>0.25361</v>
      </c>
      <c r="O843">
        <v>2286.7632600000002</v>
      </c>
      <c r="P843">
        <v>0.26761000000000001</v>
      </c>
    </row>
    <row r="844" spans="3:16" x14ac:dyDescent="0.2">
      <c r="C844">
        <v>2284.7233299999998</v>
      </c>
      <c r="D844">
        <v>0.13408999999999999</v>
      </c>
      <c r="F844">
        <v>2284.7233299999998</v>
      </c>
      <c r="G844">
        <v>0.15470999999999999</v>
      </c>
      <c r="I844">
        <v>2284.7233299999998</v>
      </c>
      <c r="J844">
        <v>0.34512999999999999</v>
      </c>
      <c r="L844">
        <v>2284.7233299999998</v>
      </c>
      <c r="M844">
        <v>0.25112000000000001</v>
      </c>
      <c r="O844">
        <v>2284.7233299999998</v>
      </c>
      <c r="P844">
        <v>0.26523999999999998</v>
      </c>
    </row>
    <row r="845" spans="3:16" x14ac:dyDescent="0.2">
      <c r="C845">
        <v>2282.6833999999999</v>
      </c>
      <c r="D845">
        <v>0.12873999999999999</v>
      </c>
      <c r="F845">
        <v>2282.6833999999999</v>
      </c>
      <c r="G845">
        <v>0.15082000000000001</v>
      </c>
      <c r="I845">
        <v>2282.6833999999999</v>
      </c>
      <c r="J845">
        <v>0.34154000000000001</v>
      </c>
      <c r="L845">
        <v>2282.6833999999999</v>
      </c>
      <c r="M845">
        <v>0.24837999999999999</v>
      </c>
      <c r="O845">
        <v>2282.6833999999999</v>
      </c>
      <c r="P845">
        <v>0.26130999999999999</v>
      </c>
    </row>
    <row r="846" spans="3:16" x14ac:dyDescent="0.2">
      <c r="C846">
        <v>2280.64347</v>
      </c>
      <c r="D846">
        <v>0.12592999999999999</v>
      </c>
      <c r="F846">
        <v>2280.64347</v>
      </c>
      <c r="G846">
        <v>0.15082000000000001</v>
      </c>
      <c r="I846">
        <v>2280.64347</v>
      </c>
      <c r="J846">
        <v>0.33772000000000002</v>
      </c>
      <c r="L846">
        <v>2280.64347</v>
      </c>
      <c r="M846">
        <v>0.24592</v>
      </c>
      <c r="O846">
        <v>2280.64347</v>
      </c>
      <c r="P846">
        <v>0.25669999999999998</v>
      </c>
    </row>
    <row r="847" spans="3:16" x14ac:dyDescent="0.2">
      <c r="C847">
        <v>2278.6035400000001</v>
      </c>
      <c r="D847">
        <v>0.12786</v>
      </c>
      <c r="F847">
        <v>2278.6035400000001</v>
      </c>
      <c r="G847">
        <v>0.15293000000000001</v>
      </c>
      <c r="I847">
        <v>2278.6035400000001</v>
      </c>
      <c r="J847">
        <v>0.33406000000000002</v>
      </c>
      <c r="L847">
        <v>2278.6035400000001</v>
      </c>
      <c r="M847">
        <v>0.24418000000000001</v>
      </c>
      <c r="O847">
        <v>2278.6035400000001</v>
      </c>
      <c r="P847">
        <v>0.25230999999999998</v>
      </c>
    </row>
    <row r="848" spans="3:16" x14ac:dyDescent="0.2">
      <c r="C848">
        <v>2276.5636</v>
      </c>
      <c r="D848">
        <v>0.13067999999999999</v>
      </c>
      <c r="F848">
        <v>2276.5636</v>
      </c>
      <c r="G848">
        <v>0.15079000000000001</v>
      </c>
      <c r="I848">
        <v>2276.5636</v>
      </c>
      <c r="J848">
        <v>0.33087</v>
      </c>
      <c r="L848">
        <v>2276.5636</v>
      </c>
      <c r="M848">
        <v>0.24278</v>
      </c>
      <c r="O848">
        <v>2276.5636</v>
      </c>
      <c r="P848">
        <v>0.24856</v>
      </c>
    </row>
    <row r="849" spans="3:16" x14ac:dyDescent="0.2">
      <c r="C849">
        <v>2274.52367</v>
      </c>
      <c r="D849">
        <v>0.13067999999999999</v>
      </c>
      <c r="F849">
        <v>2274.52367</v>
      </c>
      <c r="G849">
        <v>0.14237</v>
      </c>
      <c r="I849">
        <v>2274.52367</v>
      </c>
      <c r="J849">
        <v>0.32823999999999998</v>
      </c>
      <c r="L849">
        <v>2274.52367</v>
      </c>
      <c r="M849">
        <v>0.24071000000000001</v>
      </c>
      <c r="O849">
        <v>2274.52367</v>
      </c>
      <c r="P849">
        <v>0.24515000000000001</v>
      </c>
    </row>
    <row r="850" spans="3:16" x14ac:dyDescent="0.2">
      <c r="C850">
        <v>2272.4837400000001</v>
      </c>
      <c r="D850">
        <v>0.12889</v>
      </c>
      <c r="F850">
        <v>2272.4837400000001</v>
      </c>
      <c r="G850">
        <v>0.13411000000000001</v>
      </c>
      <c r="I850">
        <v>2272.4837400000001</v>
      </c>
      <c r="J850">
        <v>0.32555000000000001</v>
      </c>
      <c r="L850">
        <v>2272.4837400000001</v>
      </c>
      <c r="M850">
        <v>0.23802000000000001</v>
      </c>
      <c r="O850">
        <v>2272.4837400000001</v>
      </c>
      <c r="P850">
        <v>0.24213999999999999</v>
      </c>
    </row>
    <row r="851" spans="3:16" x14ac:dyDescent="0.2">
      <c r="C851">
        <v>2270.4438100000002</v>
      </c>
      <c r="D851">
        <v>0.12659000000000001</v>
      </c>
      <c r="F851">
        <v>2270.4438100000002</v>
      </c>
      <c r="G851">
        <v>0.13195999999999999</v>
      </c>
      <c r="I851">
        <v>2270.4438100000002</v>
      </c>
      <c r="J851">
        <v>0.32223000000000002</v>
      </c>
      <c r="L851">
        <v>2270.4438100000002</v>
      </c>
      <c r="M851">
        <v>0.23508000000000001</v>
      </c>
      <c r="O851">
        <v>2270.4438100000002</v>
      </c>
      <c r="P851">
        <v>0.23962</v>
      </c>
    </row>
    <row r="852" spans="3:16" x14ac:dyDescent="0.2">
      <c r="C852">
        <v>2268.4038799999998</v>
      </c>
      <c r="D852">
        <v>0.12177</v>
      </c>
      <c r="F852">
        <v>2268.4038799999998</v>
      </c>
      <c r="G852">
        <v>0.13478999999999999</v>
      </c>
      <c r="I852">
        <v>2268.4038799999998</v>
      </c>
      <c r="J852">
        <v>0.31846999999999998</v>
      </c>
      <c r="L852">
        <v>2268.4038799999998</v>
      </c>
      <c r="M852">
        <v>0.23249</v>
      </c>
      <c r="O852">
        <v>2268.4038799999998</v>
      </c>
      <c r="P852">
        <v>0.23707</v>
      </c>
    </row>
    <row r="853" spans="3:16" x14ac:dyDescent="0.2">
      <c r="C853">
        <v>2266.3639499999999</v>
      </c>
      <c r="D853">
        <v>0.11393</v>
      </c>
      <c r="F853">
        <v>2266.3639499999999</v>
      </c>
      <c r="G853">
        <v>0.13775999999999999</v>
      </c>
      <c r="I853">
        <v>2266.3639499999999</v>
      </c>
      <c r="J853">
        <v>0.31497000000000003</v>
      </c>
      <c r="L853">
        <v>2266.3639499999999</v>
      </c>
      <c r="M853">
        <v>0.23097999999999999</v>
      </c>
      <c r="O853">
        <v>2266.3639499999999</v>
      </c>
      <c r="P853">
        <v>0.23400000000000001</v>
      </c>
    </row>
    <row r="854" spans="3:16" x14ac:dyDescent="0.2">
      <c r="C854">
        <v>2264.32402</v>
      </c>
      <c r="D854">
        <v>0.10675999999999999</v>
      </c>
      <c r="F854">
        <v>2264.32402</v>
      </c>
      <c r="G854">
        <v>0.13627</v>
      </c>
      <c r="I854">
        <v>2264.32402</v>
      </c>
      <c r="J854">
        <v>0.31212000000000001</v>
      </c>
      <c r="L854">
        <v>2264.32402</v>
      </c>
      <c r="M854">
        <v>0.23046</v>
      </c>
      <c r="O854">
        <v>2264.32402</v>
      </c>
      <c r="P854">
        <v>0.23100000000000001</v>
      </c>
    </row>
    <row r="855" spans="3:16" x14ac:dyDescent="0.2">
      <c r="C855">
        <v>2262.2840799999999</v>
      </c>
      <c r="D855">
        <v>0.10424</v>
      </c>
      <c r="F855">
        <v>2262.2840799999999</v>
      </c>
      <c r="G855">
        <v>0.13025999999999999</v>
      </c>
      <c r="I855">
        <v>2262.2840799999999</v>
      </c>
      <c r="J855">
        <v>0.30961</v>
      </c>
      <c r="L855">
        <v>2262.2840799999999</v>
      </c>
      <c r="M855">
        <v>0.23069000000000001</v>
      </c>
      <c r="O855">
        <v>2262.2840799999999</v>
      </c>
      <c r="P855">
        <v>0.22936999999999999</v>
      </c>
    </row>
    <row r="856" spans="3:16" x14ac:dyDescent="0.2">
      <c r="C856">
        <v>2260.24415</v>
      </c>
      <c r="D856">
        <v>0.10604</v>
      </c>
      <c r="F856">
        <v>2260.24415</v>
      </c>
      <c r="G856">
        <v>0.12656999999999999</v>
      </c>
      <c r="I856">
        <v>2260.24415</v>
      </c>
      <c r="J856">
        <v>0.30701000000000001</v>
      </c>
      <c r="L856">
        <v>2260.24415</v>
      </c>
      <c r="M856">
        <v>0.23079</v>
      </c>
      <c r="O856">
        <v>2260.24415</v>
      </c>
      <c r="P856">
        <v>0.22900000000000001</v>
      </c>
    </row>
    <row r="857" spans="3:16" x14ac:dyDescent="0.2">
      <c r="C857">
        <v>2258.2042200000001</v>
      </c>
      <c r="D857">
        <v>0.10821</v>
      </c>
      <c r="F857">
        <v>2258.2042200000001</v>
      </c>
      <c r="G857">
        <v>0.12917999999999999</v>
      </c>
      <c r="I857">
        <v>2258.2042200000001</v>
      </c>
      <c r="J857">
        <v>0.3044</v>
      </c>
      <c r="L857">
        <v>2258.2042200000001</v>
      </c>
      <c r="M857">
        <v>0.22949</v>
      </c>
      <c r="O857">
        <v>2258.2042200000001</v>
      </c>
      <c r="P857">
        <v>0.22878000000000001</v>
      </c>
    </row>
    <row r="858" spans="3:16" x14ac:dyDescent="0.2">
      <c r="C858">
        <v>2256.1642900000002</v>
      </c>
      <c r="D858">
        <v>0.10921</v>
      </c>
      <c r="F858">
        <v>2256.1642900000002</v>
      </c>
      <c r="G858">
        <v>0.13249</v>
      </c>
      <c r="I858">
        <v>2256.1642900000002</v>
      </c>
      <c r="J858">
        <v>0.30171999999999999</v>
      </c>
      <c r="L858">
        <v>2256.1642900000002</v>
      </c>
      <c r="M858">
        <v>0.22650999999999999</v>
      </c>
      <c r="O858">
        <v>2256.1642900000002</v>
      </c>
      <c r="P858">
        <v>0.22789999999999999</v>
      </c>
    </row>
    <row r="859" spans="3:16" x14ac:dyDescent="0.2">
      <c r="C859">
        <v>2254.1243599999998</v>
      </c>
      <c r="D859">
        <v>0.11103</v>
      </c>
      <c r="F859">
        <v>2254.1243599999998</v>
      </c>
      <c r="G859">
        <v>0.13149</v>
      </c>
      <c r="I859">
        <v>2254.1243599999998</v>
      </c>
      <c r="J859">
        <v>0.29887999999999998</v>
      </c>
      <c r="L859">
        <v>2254.1243599999998</v>
      </c>
      <c r="M859">
        <v>0.22281000000000001</v>
      </c>
      <c r="O859">
        <v>2254.1243599999998</v>
      </c>
      <c r="P859">
        <v>0.2263</v>
      </c>
    </row>
    <row r="860" spans="3:16" x14ac:dyDescent="0.2">
      <c r="C860">
        <v>2252.0844299999999</v>
      </c>
      <c r="D860">
        <v>0.11430999999999999</v>
      </c>
      <c r="F860">
        <v>2252.0844299999999</v>
      </c>
      <c r="G860">
        <v>0.12920999999999999</v>
      </c>
      <c r="I860">
        <v>2252.0844299999999</v>
      </c>
      <c r="J860">
        <v>0.29647000000000001</v>
      </c>
      <c r="L860">
        <v>2252.0844299999999</v>
      </c>
      <c r="M860">
        <v>0.21983</v>
      </c>
      <c r="O860">
        <v>2252.0844299999999</v>
      </c>
      <c r="P860">
        <v>0.22442999999999999</v>
      </c>
    </row>
    <row r="861" spans="3:16" x14ac:dyDescent="0.2">
      <c r="C861">
        <v>2250.0444900000002</v>
      </c>
      <c r="D861">
        <v>0.11625000000000001</v>
      </c>
      <c r="F861">
        <v>2250.0444900000002</v>
      </c>
      <c r="G861">
        <v>0.12947</v>
      </c>
      <c r="I861">
        <v>2250.0444900000002</v>
      </c>
      <c r="J861">
        <v>0.29527999999999999</v>
      </c>
      <c r="L861">
        <v>2250.0444900000002</v>
      </c>
      <c r="M861">
        <v>0.21773999999999999</v>
      </c>
      <c r="O861">
        <v>2250.0444900000002</v>
      </c>
      <c r="P861">
        <v>0.22227</v>
      </c>
    </row>
    <row r="862" spans="3:16" x14ac:dyDescent="0.2">
      <c r="C862">
        <v>2248.0045599999999</v>
      </c>
      <c r="D862">
        <v>0.11445</v>
      </c>
      <c r="F862">
        <v>2248.0045599999999</v>
      </c>
      <c r="G862">
        <v>0.13019</v>
      </c>
      <c r="I862">
        <v>2248.0045599999999</v>
      </c>
      <c r="J862">
        <v>0.29511999999999999</v>
      </c>
      <c r="L862">
        <v>2248.0045599999999</v>
      </c>
      <c r="M862">
        <v>0.21598000000000001</v>
      </c>
      <c r="O862">
        <v>2248.0045599999999</v>
      </c>
      <c r="P862">
        <v>0.22053</v>
      </c>
    </row>
    <row r="863" spans="3:16" x14ac:dyDescent="0.2">
      <c r="C863">
        <v>2245.9646299999999</v>
      </c>
      <c r="D863">
        <v>0.10957</v>
      </c>
      <c r="F863">
        <v>2245.9646299999999</v>
      </c>
      <c r="G863">
        <v>0.12720000000000001</v>
      </c>
      <c r="I863">
        <v>2245.9646299999999</v>
      </c>
      <c r="J863">
        <v>0.29452</v>
      </c>
      <c r="L863">
        <v>2245.9646299999999</v>
      </c>
      <c r="M863">
        <v>0.21487000000000001</v>
      </c>
      <c r="O863">
        <v>2245.9646299999999</v>
      </c>
      <c r="P863">
        <v>0.22003</v>
      </c>
    </row>
    <row r="864" spans="3:16" x14ac:dyDescent="0.2">
      <c r="C864">
        <v>2243.9247</v>
      </c>
      <c r="D864">
        <v>0.10443</v>
      </c>
      <c r="F864">
        <v>2243.9247</v>
      </c>
      <c r="G864">
        <v>0.12116</v>
      </c>
      <c r="I864">
        <v>2243.9247</v>
      </c>
      <c r="J864">
        <v>0.29183999999999999</v>
      </c>
      <c r="L864">
        <v>2243.9247</v>
      </c>
      <c r="M864">
        <v>0.21382999999999999</v>
      </c>
      <c r="O864">
        <v>2243.9247</v>
      </c>
      <c r="P864">
        <v>0.2195</v>
      </c>
    </row>
    <row r="865" spans="3:16" x14ac:dyDescent="0.2">
      <c r="C865">
        <v>2241.8847700000001</v>
      </c>
      <c r="D865">
        <v>0.1014</v>
      </c>
      <c r="F865">
        <v>2241.8847700000001</v>
      </c>
      <c r="G865">
        <v>0.11744</v>
      </c>
      <c r="I865">
        <v>2241.8847700000001</v>
      </c>
      <c r="J865">
        <v>0.28694999999999998</v>
      </c>
      <c r="L865">
        <v>2241.8847700000001</v>
      </c>
      <c r="M865">
        <v>0.2109</v>
      </c>
      <c r="O865">
        <v>2241.8847700000001</v>
      </c>
      <c r="P865">
        <v>0.21698999999999999</v>
      </c>
    </row>
    <row r="866" spans="3:16" x14ac:dyDescent="0.2">
      <c r="C866">
        <v>2239.8448400000002</v>
      </c>
      <c r="D866">
        <v>0.10112</v>
      </c>
      <c r="F866">
        <v>2239.8448400000002</v>
      </c>
      <c r="G866">
        <v>0.11898</v>
      </c>
      <c r="I866">
        <v>2239.8448400000002</v>
      </c>
      <c r="J866">
        <v>0.28076000000000001</v>
      </c>
      <c r="L866">
        <v>2239.8448400000002</v>
      </c>
      <c r="M866">
        <v>0.20544000000000001</v>
      </c>
      <c r="O866">
        <v>2239.8448400000002</v>
      </c>
      <c r="P866">
        <v>0.21177000000000001</v>
      </c>
    </row>
    <row r="867" spans="3:16" x14ac:dyDescent="0.2">
      <c r="C867">
        <v>2237.8049099999998</v>
      </c>
      <c r="D867">
        <v>0.10468</v>
      </c>
      <c r="F867">
        <v>2237.8049099999998</v>
      </c>
      <c r="G867">
        <v>0.12348000000000001</v>
      </c>
      <c r="I867">
        <v>2237.8049099999998</v>
      </c>
      <c r="J867">
        <v>0.27461000000000002</v>
      </c>
      <c r="L867">
        <v>2237.8049099999998</v>
      </c>
      <c r="M867">
        <v>0.19966</v>
      </c>
      <c r="O867">
        <v>2237.8049099999998</v>
      </c>
      <c r="P867">
        <v>0.20587</v>
      </c>
    </row>
    <row r="868" spans="3:16" x14ac:dyDescent="0.2">
      <c r="C868">
        <v>2235.7649700000002</v>
      </c>
      <c r="D868">
        <v>0.11101999999999999</v>
      </c>
      <c r="F868">
        <v>2235.7649700000002</v>
      </c>
      <c r="G868">
        <v>0.12506</v>
      </c>
      <c r="I868">
        <v>2235.7649700000002</v>
      </c>
      <c r="J868">
        <v>0.27045999999999998</v>
      </c>
      <c r="L868">
        <v>2235.7649700000002</v>
      </c>
      <c r="M868">
        <v>0.19705</v>
      </c>
      <c r="O868">
        <v>2235.7649700000002</v>
      </c>
      <c r="P868">
        <v>0.20246</v>
      </c>
    </row>
    <row r="869" spans="3:16" x14ac:dyDescent="0.2">
      <c r="C869">
        <v>2233.7250399999998</v>
      </c>
      <c r="D869">
        <v>0.11337</v>
      </c>
      <c r="F869">
        <v>2233.7250399999998</v>
      </c>
      <c r="G869">
        <v>0.11967999999999999</v>
      </c>
      <c r="I869">
        <v>2233.7250399999998</v>
      </c>
      <c r="J869">
        <v>0.26996999999999999</v>
      </c>
      <c r="L869">
        <v>2233.7250399999998</v>
      </c>
      <c r="M869">
        <v>0.19849</v>
      </c>
      <c r="O869">
        <v>2233.7250399999998</v>
      </c>
      <c r="P869">
        <v>0.20166999999999999</v>
      </c>
    </row>
    <row r="870" spans="3:16" x14ac:dyDescent="0.2">
      <c r="C870">
        <v>2231.6851099999999</v>
      </c>
      <c r="D870">
        <v>0.10588</v>
      </c>
      <c r="F870">
        <v>2231.6851099999999</v>
      </c>
      <c r="G870">
        <v>0.11189</v>
      </c>
      <c r="I870">
        <v>2231.6851099999999</v>
      </c>
      <c r="J870">
        <v>0.27300999999999997</v>
      </c>
      <c r="L870">
        <v>2231.6851099999999</v>
      </c>
      <c r="M870">
        <v>0.20211999999999999</v>
      </c>
      <c r="O870">
        <v>2231.6851099999999</v>
      </c>
      <c r="P870">
        <v>0.20213</v>
      </c>
    </row>
    <row r="871" spans="3:16" x14ac:dyDescent="0.2">
      <c r="C871">
        <v>2229.64518</v>
      </c>
      <c r="D871">
        <v>9.3469999999999998E-2</v>
      </c>
      <c r="F871">
        <v>2229.64518</v>
      </c>
      <c r="G871">
        <v>0.10875</v>
      </c>
      <c r="I871">
        <v>2229.64518</v>
      </c>
      <c r="J871">
        <v>0.27745999999999998</v>
      </c>
      <c r="L871">
        <v>2229.64518</v>
      </c>
      <c r="M871">
        <v>0.20641999999999999</v>
      </c>
      <c r="O871">
        <v>2229.64518</v>
      </c>
      <c r="P871">
        <v>0.20335</v>
      </c>
    </row>
    <row r="872" spans="3:16" x14ac:dyDescent="0.2">
      <c r="C872">
        <v>2227.6052500000001</v>
      </c>
      <c r="D872">
        <v>8.6220000000000005E-2</v>
      </c>
      <c r="F872">
        <v>2227.6052500000001</v>
      </c>
      <c r="G872">
        <v>0.10899</v>
      </c>
      <c r="I872">
        <v>2227.6052500000001</v>
      </c>
      <c r="J872">
        <v>0.28064</v>
      </c>
      <c r="L872">
        <v>2227.6052500000001</v>
      </c>
      <c r="M872">
        <v>0.21035000000000001</v>
      </c>
      <c r="O872">
        <v>2227.6052500000001</v>
      </c>
      <c r="P872">
        <v>0.20524999999999999</v>
      </c>
    </row>
    <row r="873" spans="3:16" x14ac:dyDescent="0.2">
      <c r="C873">
        <v>2225.5653200000002</v>
      </c>
      <c r="D873">
        <v>8.5379999999999998E-2</v>
      </c>
      <c r="F873">
        <v>2225.5653200000002</v>
      </c>
      <c r="G873">
        <v>0.10704</v>
      </c>
      <c r="I873">
        <v>2225.5653200000002</v>
      </c>
      <c r="J873">
        <v>0.28127999999999997</v>
      </c>
      <c r="L873">
        <v>2225.5653200000002</v>
      </c>
      <c r="M873">
        <v>0.21251999999999999</v>
      </c>
      <c r="O873">
        <v>2225.5653200000002</v>
      </c>
      <c r="P873">
        <v>0.20765</v>
      </c>
    </row>
    <row r="874" spans="3:16" x14ac:dyDescent="0.2">
      <c r="C874">
        <v>2223.52538</v>
      </c>
      <c r="D874">
        <v>8.455E-2</v>
      </c>
      <c r="F874">
        <v>2223.52538</v>
      </c>
      <c r="G874">
        <v>0.10306999999999999</v>
      </c>
      <c r="I874">
        <v>2223.52538</v>
      </c>
      <c r="J874">
        <v>0.27933999999999998</v>
      </c>
      <c r="L874">
        <v>2223.52538</v>
      </c>
      <c r="M874">
        <v>0.21174999999999999</v>
      </c>
      <c r="O874">
        <v>2223.52538</v>
      </c>
      <c r="P874">
        <v>0.20913999999999999</v>
      </c>
    </row>
    <row r="875" spans="3:16" x14ac:dyDescent="0.2">
      <c r="C875">
        <v>2221.4854500000001</v>
      </c>
      <c r="D875">
        <v>8.2659999999999997E-2</v>
      </c>
      <c r="F875">
        <v>2221.4854500000001</v>
      </c>
      <c r="G875">
        <v>0.10098</v>
      </c>
      <c r="I875">
        <v>2221.4854500000001</v>
      </c>
      <c r="J875">
        <v>0.27511999999999998</v>
      </c>
      <c r="L875">
        <v>2221.4854500000001</v>
      </c>
      <c r="M875">
        <v>0.20871000000000001</v>
      </c>
      <c r="O875">
        <v>2221.4854500000001</v>
      </c>
      <c r="P875">
        <v>0.20859</v>
      </c>
    </row>
    <row r="876" spans="3:16" x14ac:dyDescent="0.2">
      <c r="C876">
        <v>2219.4455200000002</v>
      </c>
      <c r="D876">
        <v>8.5290000000000005E-2</v>
      </c>
      <c r="F876">
        <v>2219.4455200000002</v>
      </c>
      <c r="G876">
        <v>0.10199999999999999</v>
      </c>
      <c r="I876">
        <v>2219.4455200000002</v>
      </c>
      <c r="J876">
        <v>0.2697</v>
      </c>
      <c r="L876">
        <v>2219.4455200000002</v>
      </c>
      <c r="M876">
        <v>0.20533000000000001</v>
      </c>
      <c r="O876">
        <v>2219.4455200000002</v>
      </c>
      <c r="P876">
        <v>0.20707</v>
      </c>
    </row>
    <row r="877" spans="3:16" x14ac:dyDescent="0.2">
      <c r="C877">
        <v>2217.4055899999998</v>
      </c>
      <c r="D877">
        <v>8.9590000000000003E-2</v>
      </c>
      <c r="F877">
        <v>2217.4055899999998</v>
      </c>
      <c r="G877">
        <v>0.1032</v>
      </c>
      <c r="I877">
        <v>2217.4055899999998</v>
      </c>
      <c r="J877">
        <v>0.26483000000000001</v>
      </c>
      <c r="L877">
        <v>2217.4055899999998</v>
      </c>
      <c r="M877">
        <v>0.20196</v>
      </c>
      <c r="O877">
        <v>2217.4055899999998</v>
      </c>
      <c r="P877">
        <v>0.20485</v>
      </c>
    </row>
    <row r="878" spans="3:16" x14ac:dyDescent="0.2">
      <c r="C878">
        <v>2215.3656599999999</v>
      </c>
      <c r="D878">
        <v>8.5769999999999999E-2</v>
      </c>
      <c r="F878">
        <v>2215.3656599999999</v>
      </c>
      <c r="G878">
        <v>0.10245</v>
      </c>
      <c r="I878">
        <v>2215.3656599999999</v>
      </c>
      <c r="J878">
        <v>0.26168000000000002</v>
      </c>
      <c r="L878">
        <v>2215.3656599999999</v>
      </c>
      <c r="M878">
        <v>0.19774</v>
      </c>
      <c r="O878">
        <v>2215.3656599999999</v>
      </c>
      <c r="P878">
        <v>0.20069999999999999</v>
      </c>
    </row>
    <row r="879" spans="3:16" x14ac:dyDescent="0.2">
      <c r="C879">
        <v>2213.32573</v>
      </c>
      <c r="D879">
        <v>7.6829999999999996E-2</v>
      </c>
      <c r="F879">
        <v>2213.32573</v>
      </c>
      <c r="G879">
        <v>0.10462</v>
      </c>
      <c r="I879">
        <v>2213.32573</v>
      </c>
      <c r="J879">
        <v>0.26012999999999997</v>
      </c>
      <c r="L879">
        <v>2213.32573</v>
      </c>
      <c r="M879">
        <v>0.19309000000000001</v>
      </c>
      <c r="O879">
        <v>2213.32573</v>
      </c>
      <c r="P879">
        <v>0.19519</v>
      </c>
    </row>
    <row r="880" spans="3:16" x14ac:dyDescent="0.2">
      <c r="C880">
        <v>2211.2858000000001</v>
      </c>
      <c r="D880">
        <v>7.7990000000000004E-2</v>
      </c>
      <c r="F880">
        <v>2211.2858000000001</v>
      </c>
      <c r="G880">
        <v>0.11268</v>
      </c>
      <c r="I880">
        <v>2211.2858000000001</v>
      </c>
      <c r="J880">
        <v>0.25929000000000002</v>
      </c>
      <c r="L880">
        <v>2211.2858000000001</v>
      </c>
      <c r="M880">
        <v>0.18895000000000001</v>
      </c>
      <c r="O880">
        <v>2211.2858000000001</v>
      </c>
      <c r="P880">
        <v>0.19055</v>
      </c>
    </row>
    <row r="881" spans="3:16" x14ac:dyDescent="0.2">
      <c r="C881">
        <v>2209.24586</v>
      </c>
      <c r="D881">
        <v>9.3740000000000004E-2</v>
      </c>
      <c r="F881">
        <v>2209.24586</v>
      </c>
      <c r="G881">
        <v>0.11822000000000001</v>
      </c>
      <c r="I881">
        <v>2209.24586</v>
      </c>
      <c r="J881">
        <v>0.25871</v>
      </c>
      <c r="L881">
        <v>2209.24586</v>
      </c>
      <c r="M881">
        <v>0.18492</v>
      </c>
      <c r="O881">
        <v>2209.24586</v>
      </c>
      <c r="P881">
        <v>0.18744</v>
      </c>
    </row>
    <row r="882" spans="3:16" x14ac:dyDescent="0.2">
      <c r="C882">
        <v>2207.2059300000001</v>
      </c>
      <c r="D882">
        <v>0.10919</v>
      </c>
      <c r="F882">
        <v>2207.2059300000001</v>
      </c>
      <c r="G882">
        <v>0.11058999999999999</v>
      </c>
      <c r="I882">
        <v>2207.2059300000001</v>
      </c>
      <c r="J882">
        <v>0.2581</v>
      </c>
      <c r="L882">
        <v>2207.2059300000001</v>
      </c>
      <c r="M882">
        <v>0.18104000000000001</v>
      </c>
      <c r="O882">
        <v>2207.2059300000001</v>
      </c>
      <c r="P882">
        <v>0.18471000000000001</v>
      </c>
    </row>
    <row r="883" spans="3:16" x14ac:dyDescent="0.2">
      <c r="C883">
        <v>2205.1660000000002</v>
      </c>
      <c r="D883">
        <v>0.11061</v>
      </c>
      <c r="F883">
        <v>2205.1660000000002</v>
      </c>
      <c r="G883">
        <v>9.282E-2</v>
      </c>
      <c r="I883">
        <v>2205.1660000000002</v>
      </c>
      <c r="J883">
        <v>0.25679000000000002</v>
      </c>
      <c r="L883">
        <v>2205.1660000000002</v>
      </c>
      <c r="M883">
        <v>0.17953</v>
      </c>
      <c r="O883">
        <v>2205.1660000000002</v>
      </c>
      <c r="P883">
        <v>0.18185999999999999</v>
      </c>
    </row>
    <row r="884" spans="3:16" x14ac:dyDescent="0.2">
      <c r="C884">
        <v>2203.1260699999998</v>
      </c>
      <c r="D884">
        <v>0.10246</v>
      </c>
      <c r="F884">
        <v>2203.1260699999998</v>
      </c>
      <c r="G884">
        <v>8.0280000000000004E-2</v>
      </c>
      <c r="I884">
        <v>2203.1260699999998</v>
      </c>
      <c r="J884">
        <v>0.25481999999999999</v>
      </c>
      <c r="L884">
        <v>2203.1260699999998</v>
      </c>
      <c r="M884">
        <v>0.18185000000000001</v>
      </c>
      <c r="O884">
        <v>2203.1260699999998</v>
      </c>
      <c r="P884">
        <v>0.17971000000000001</v>
      </c>
    </row>
    <row r="885" spans="3:16" x14ac:dyDescent="0.2">
      <c r="C885">
        <v>2201.0861399999999</v>
      </c>
      <c r="D885">
        <v>9.8699999999999996E-2</v>
      </c>
      <c r="F885">
        <v>2201.0861399999999</v>
      </c>
      <c r="G885">
        <v>8.2449999999999996E-2</v>
      </c>
      <c r="I885">
        <v>2201.0861399999999</v>
      </c>
      <c r="J885">
        <v>0.25291000000000002</v>
      </c>
      <c r="L885">
        <v>2201.0861399999999</v>
      </c>
      <c r="M885">
        <v>0.18597</v>
      </c>
      <c r="O885">
        <v>2201.0861399999999</v>
      </c>
      <c r="P885">
        <v>0.17837</v>
      </c>
    </row>
    <row r="886" spans="3:16" x14ac:dyDescent="0.2">
      <c r="C886">
        <v>2199.04621</v>
      </c>
      <c r="D886">
        <v>0.10137</v>
      </c>
      <c r="F886">
        <v>2199.04621</v>
      </c>
      <c r="G886">
        <v>9.1850000000000001E-2</v>
      </c>
      <c r="I886">
        <v>2199.04621</v>
      </c>
      <c r="J886">
        <v>0.25141999999999998</v>
      </c>
      <c r="L886">
        <v>2199.04621</v>
      </c>
      <c r="M886">
        <v>0.18919</v>
      </c>
      <c r="O886">
        <v>2199.04621</v>
      </c>
      <c r="P886">
        <v>0.17665</v>
      </c>
    </row>
    <row r="887" spans="3:16" x14ac:dyDescent="0.2">
      <c r="C887">
        <v>2197.0062699999999</v>
      </c>
      <c r="D887">
        <v>9.9479999999999999E-2</v>
      </c>
      <c r="F887">
        <v>2197.0062699999999</v>
      </c>
      <c r="G887">
        <v>9.6079999999999999E-2</v>
      </c>
      <c r="I887">
        <v>2197.0062699999999</v>
      </c>
      <c r="J887">
        <v>0.25004999999999999</v>
      </c>
      <c r="L887">
        <v>2197.0062699999999</v>
      </c>
      <c r="M887">
        <v>0.19089</v>
      </c>
      <c r="O887">
        <v>2197.0062699999999</v>
      </c>
      <c r="P887">
        <v>0.17423</v>
      </c>
    </row>
    <row r="888" spans="3:16" x14ac:dyDescent="0.2">
      <c r="C888">
        <v>2194.9663399999999</v>
      </c>
      <c r="D888">
        <v>8.9149999999999993E-2</v>
      </c>
      <c r="F888">
        <v>2194.9663399999999</v>
      </c>
      <c r="G888">
        <v>9.5180000000000001E-2</v>
      </c>
      <c r="I888">
        <v>2194.9663399999999</v>
      </c>
      <c r="J888">
        <v>0.24795</v>
      </c>
      <c r="L888">
        <v>2194.9663399999999</v>
      </c>
      <c r="M888">
        <v>0.19037999999999999</v>
      </c>
      <c r="O888">
        <v>2194.9663399999999</v>
      </c>
      <c r="P888">
        <v>0.17226</v>
      </c>
    </row>
    <row r="889" spans="3:16" x14ac:dyDescent="0.2">
      <c r="C889">
        <v>2192.92641</v>
      </c>
      <c r="D889">
        <v>7.8450000000000006E-2</v>
      </c>
      <c r="F889">
        <v>2192.92641</v>
      </c>
      <c r="G889">
        <v>9.3600000000000003E-2</v>
      </c>
      <c r="I889">
        <v>2192.92641</v>
      </c>
      <c r="J889">
        <v>0.24415999999999999</v>
      </c>
      <c r="L889">
        <v>2192.92641</v>
      </c>
      <c r="M889">
        <v>0.18661</v>
      </c>
      <c r="O889">
        <v>2192.92641</v>
      </c>
      <c r="P889">
        <v>0.1719</v>
      </c>
    </row>
    <row r="890" spans="3:16" x14ac:dyDescent="0.2">
      <c r="C890">
        <v>2190.8864800000001</v>
      </c>
      <c r="D890">
        <v>7.4329999999999993E-2</v>
      </c>
      <c r="F890">
        <v>2190.8864800000001</v>
      </c>
      <c r="G890">
        <v>9.1079999999999994E-2</v>
      </c>
      <c r="I890">
        <v>2190.8864800000001</v>
      </c>
      <c r="J890">
        <v>0.23818</v>
      </c>
      <c r="L890">
        <v>2190.8864800000001</v>
      </c>
      <c r="M890">
        <v>0.18142</v>
      </c>
      <c r="O890">
        <v>2190.8864800000001</v>
      </c>
      <c r="P890">
        <v>0.17455000000000001</v>
      </c>
    </row>
    <row r="891" spans="3:16" x14ac:dyDescent="0.2">
      <c r="C891">
        <v>2188.8465500000002</v>
      </c>
      <c r="D891">
        <v>7.5130000000000002E-2</v>
      </c>
      <c r="F891">
        <v>2188.8465500000002</v>
      </c>
      <c r="G891">
        <v>8.9859999999999995E-2</v>
      </c>
      <c r="I891">
        <v>2188.8465500000002</v>
      </c>
      <c r="J891">
        <v>0.23038</v>
      </c>
      <c r="L891">
        <v>2188.8465500000002</v>
      </c>
      <c r="M891">
        <v>0.17759</v>
      </c>
      <c r="O891">
        <v>2188.8465500000002</v>
      </c>
      <c r="P891">
        <v>0.17876</v>
      </c>
    </row>
    <row r="892" spans="3:16" x14ac:dyDescent="0.2">
      <c r="C892">
        <v>2186.8066199999998</v>
      </c>
      <c r="D892">
        <v>7.6350000000000001E-2</v>
      </c>
      <c r="F892">
        <v>2186.8066199999998</v>
      </c>
      <c r="G892">
        <v>8.949E-2</v>
      </c>
      <c r="I892">
        <v>2186.8066199999998</v>
      </c>
      <c r="J892">
        <v>0.22181999999999999</v>
      </c>
      <c r="L892">
        <v>2186.8066199999998</v>
      </c>
      <c r="M892">
        <v>0.17465</v>
      </c>
      <c r="O892">
        <v>2186.8066199999998</v>
      </c>
      <c r="P892">
        <v>0.17962</v>
      </c>
    </row>
    <row r="893" spans="3:16" x14ac:dyDescent="0.2">
      <c r="C893">
        <v>2184.7666899999999</v>
      </c>
      <c r="D893">
        <v>7.5870000000000007E-2</v>
      </c>
      <c r="F893">
        <v>2184.7666899999999</v>
      </c>
      <c r="G893">
        <v>8.1699999999999995E-2</v>
      </c>
      <c r="I893">
        <v>2184.7666899999999</v>
      </c>
      <c r="J893">
        <v>0.21315000000000001</v>
      </c>
      <c r="L893">
        <v>2184.7666899999999</v>
      </c>
      <c r="M893">
        <v>0.17041999999999999</v>
      </c>
      <c r="O893">
        <v>2184.7666899999999</v>
      </c>
      <c r="P893">
        <v>0.1767</v>
      </c>
    </row>
    <row r="894" spans="3:16" x14ac:dyDescent="0.2">
      <c r="C894">
        <v>2182.7267499999998</v>
      </c>
      <c r="D894">
        <v>7.2330000000000005E-2</v>
      </c>
      <c r="F894">
        <v>2182.7267499999998</v>
      </c>
      <c r="G894">
        <v>6.6619999999999999E-2</v>
      </c>
      <c r="I894">
        <v>2182.7267499999998</v>
      </c>
      <c r="J894">
        <v>0.20477999999999999</v>
      </c>
      <c r="L894">
        <v>2182.7267499999998</v>
      </c>
      <c r="M894">
        <v>0.16413</v>
      </c>
      <c r="O894">
        <v>2182.7267499999998</v>
      </c>
      <c r="P894">
        <v>0.17285</v>
      </c>
    </row>
    <row r="895" spans="3:16" x14ac:dyDescent="0.2">
      <c r="C895">
        <v>2180.6868199999999</v>
      </c>
      <c r="D895">
        <v>6.5379999999999994E-2</v>
      </c>
      <c r="F895">
        <v>2180.6868199999999</v>
      </c>
      <c r="G895">
        <v>5.6559999999999999E-2</v>
      </c>
      <c r="I895">
        <v>2180.6868199999999</v>
      </c>
      <c r="J895">
        <v>0.19775000000000001</v>
      </c>
      <c r="L895">
        <v>2180.6868199999999</v>
      </c>
      <c r="M895">
        <v>0.15653</v>
      </c>
      <c r="O895">
        <v>2180.6868199999999</v>
      </c>
      <c r="P895">
        <v>0.16800999999999999</v>
      </c>
    </row>
    <row r="896" spans="3:16" x14ac:dyDescent="0.2">
      <c r="C896">
        <v>2178.64689</v>
      </c>
      <c r="D896">
        <v>5.8139999999999997E-2</v>
      </c>
      <c r="F896">
        <v>2178.64689</v>
      </c>
      <c r="G896">
        <v>5.6919999999999998E-2</v>
      </c>
      <c r="I896">
        <v>2178.64689</v>
      </c>
      <c r="J896">
        <v>0.19314999999999999</v>
      </c>
      <c r="L896">
        <v>2178.64689</v>
      </c>
      <c r="M896">
        <v>0.14956</v>
      </c>
      <c r="O896">
        <v>2178.64689</v>
      </c>
      <c r="P896">
        <v>0.16253000000000001</v>
      </c>
    </row>
    <row r="897" spans="3:16" x14ac:dyDescent="0.2">
      <c r="C897">
        <v>2176.6069600000001</v>
      </c>
      <c r="D897">
        <v>5.5669999999999997E-2</v>
      </c>
      <c r="F897">
        <v>2176.6069600000001</v>
      </c>
      <c r="G897">
        <v>6.225E-2</v>
      </c>
      <c r="I897">
        <v>2176.6069600000001</v>
      </c>
      <c r="J897">
        <v>0.19158</v>
      </c>
      <c r="L897">
        <v>2176.6069600000001</v>
      </c>
      <c r="M897">
        <v>0.14563000000000001</v>
      </c>
      <c r="O897">
        <v>2176.6069600000001</v>
      </c>
      <c r="P897">
        <v>0.15948000000000001</v>
      </c>
    </row>
    <row r="898" spans="3:16" x14ac:dyDescent="0.2">
      <c r="C898">
        <v>2174.5670300000002</v>
      </c>
      <c r="D898">
        <v>5.8389999999999997E-2</v>
      </c>
      <c r="F898">
        <v>2174.5670300000002</v>
      </c>
      <c r="G898">
        <v>6.8900000000000003E-2</v>
      </c>
      <c r="I898">
        <v>2174.5670300000002</v>
      </c>
      <c r="J898">
        <v>0.19427</v>
      </c>
      <c r="L898">
        <v>2174.5670300000002</v>
      </c>
      <c r="M898">
        <v>0.14621999999999999</v>
      </c>
      <c r="O898">
        <v>2174.5670300000002</v>
      </c>
      <c r="P898">
        <v>0.16238</v>
      </c>
    </row>
    <row r="899" spans="3:16" x14ac:dyDescent="0.2">
      <c r="C899">
        <v>2172.5270999999998</v>
      </c>
      <c r="D899">
        <v>6.0970000000000003E-2</v>
      </c>
      <c r="F899">
        <v>2172.5270999999998</v>
      </c>
      <c r="G899">
        <v>7.671E-2</v>
      </c>
      <c r="I899">
        <v>2172.5270999999998</v>
      </c>
      <c r="J899">
        <v>0.20263999999999999</v>
      </c>
      <c r="L899">
        <v>2172.5270999999998</v>
      </c>
      <c r="M899">
        <v>0.15076999999999999</v>
      </c>
      <c r="O899">
        <v>2172.5270999999998</v>
      </c>
      <c r="P899">
        <v>0.17015</v>
      </c>
    </row>
    <row r="900" spans="3:16" x14ac:dyDescent="0.2">
      <c r="C900">
        <v>2170.4871600000001</v>
      </c>
      <c r="D900">
        <v>6.0240000000000002E-2</v>
      </c>
      <c r="F900">
        <v>2170.4871600000001</v>
      </c>
      <c r="G900">
        <v>8.3479999999999999E-2</v>
      </c>
      <c r="I900">
        <v>2170.4871600000001</v>
      </c>
      <c r="J900">
        <v>0.21548999999999999</v>
      </c>
      <c r="L900">
        <v>2170.4871600000001</v>
      </c>
      <c r="M900">
        <v>0.15722</v>
      </c>
      <c r="O900">
        <v>2170.4871600000001</v>
      </c>
      <c r="P900">
        <v>0.17782999999999999</v>
      </c>
    </row>
    <row r="901" spans="3:16" x14ac:dyDescent="0.2">
      <c r="C901">
        <v>2168.4472300000002</v>
      </c>
      <c r="D901">
        <v>6.0449999999999997E-2</v>
      </c>
      <c r="F901">
        <v>2168.4472300000002</v>
      </c>
      <c r="G901">
        <v>8.3799999999999999E-2</v>
      </c>
      <c r="I901">
        <v>2168.4472300000002</v>
      </c>
      <c r="J901">
        <v>0.22789999999999999</v>
      </c>
      <c r="L901">
        <v>2168.4472300000002</v>
      </c>
      <c r="M901">
        <v>0.16538</v>
      </c>
      <c r="O901">
        <v>2168.4472300000002</v>
      </c>
      <c r="P901">
        <v>0.18543999999999999</v>
      </c>
    </row>
    <row r="902" spans="3:16" x14ac:dyDescent="0.2">
      <c r="C902">
        <v>2166.4072999999999</v>
      </c>
      <c r="D902">
        <v>6.8040000000000003E-2</v>
      </c>
      <c r="F902">
        <v>2166.4072999999999</v>
      </c>
      <c r="G902">
        <v>7.7799999999999994E-2</v>
      </c>
      <c r="I902">
        <v>2166.4072999999999</v>
      </c>
      <c r="J902">
        <v>0.23388</v>
      </c>
      <c r="L902">
        <v>2166.4072999999999</v>
      </c>
      <c r="M902">
        <v>0.17373</v>
      </c>
      <c r="O902">
        <v>2166.4072999999999</v>
      </c>
      <c r="P902">
        <v>0.19159999999999999</v>
      </c>
    </row>
    <row r="903" spans="3:16" x14ac:dyDescent="0.2">
      <c r="C903">
        <v>2164.3673699999999</v>
      </c>
      <c r="D903">
        <v>8.0839999999999995E-2</v>
      </c>
      <c r="F903">
        <v>2164.3673699999999</v>
      </c>
      <c r="G903">
        <v>7.6249999999999998E-2</v>
      </c>
      <c r="I903">
        <v>2164.3673699999999</v>
      </c>
      <c r="J903">
        <v>0.22936999999999999</v>
      </c>
      <c r="L903">
        <v>2164.3673699999999</v>
      </c>
      <c r="M903">
        <v>0.17430999999999999</v>
      </c>
      <c r="O903">
        <v>2164.3673699999999</v>
      </c>
      <c r="P903">
        <v>0.18654999999999999</v>
      </c>
    </row>
    <row r="904" spans="3:16" x14ac:dyDescent="0.2">
      <c r="C904">
        <v>2162.32744</v>
      </c>
      <c r="D904">
        <v>8.4019999999999997E-2</v>
      </c>
      <c r="F904">
        <v>2162.32744</v>
      </c>
      <c r="G904">
        <v>8.0060000000000006E-2</v>
      </c>
      <c r="I904">
        <v>2162.32744</v>
      </c>
      <c r="J904">
        <v>0.21348</v>
      </c>
      <c r="L904">
        <v>2162.32744</v>
      </c>
      <c r="M904">
        <v>0.1633</v>
      </c>
      <c r="O904">
        <v>2162.32744</v>
      </c>
      <c r="P904">
        <v>0.16743</v>
      </c>
    </row>
    <row r="905" spans="3:16" x14ac:dyDescent="0.2">
      <c r="C905">
        <v>2160.2875100000001</v>
      </c>
      <c r="D905">
        <v>6.9339999999999999E-2</v>
      </c>
      <c r="F905">
        <v>2160.2875100000001</v>
      </c>
      <c r="G905">
        <v>7.1069999999999994E-2</v>
      </c>
      <c r="I905">
        <v>2160.2875100000001</v>
      </c>
      <c r="J905">
        <v>0.18911</v>
      </c>
      <c r="L905">
        <v>2160.2875100000001</v>
      </c>
      <c r="M905">
        <v>0.14615</v>
      </c>
      <c r="O905">
        <v>2160.2875100000001</v>
      </c>
      <c r="P905">
        <v>0.14302999999999999</v>
      </c>
    </row>
    <row r="906" spans="3:16" x14ac:dyDescent="0.2">
      <c r="C906">
        <v>2158.2475800000002</v>
      </c>
      <c r="D906">
        <v>4.8000000000000001E-2</v>
      </c>
      <c r="F906">
        <v>2158.2475800000002</v>
      </c>
      <c r="G906">
        <v>4.6539999999999998E-2</v>
      </c>
      <c r="I906">
        <v>2158.2475800000002</v>
      </c>
      <c r="J906">
        <v>0.16303999999999999</v>
      </c>
      <c r="L906">
        <v>2158.2475800000002</v>
      </c>
      <c r="M906">
        <v>0.12878999999999999</v>
      </c>
      <c r="O906">
        <v>2158.2475800000002</v>
      </c>
      <c r="P906">
        <v>0.12203</v>
      </c>
    </row>
    <row r="907" spans="3:16" x14ac:dyDescent="0.2">
      <c r="C907">
        <v>2156.2076400000001</v>
      </c>
      <c r="D907">
        <v>3.1649999999999998E-2</v>
      </c>
      <c r="F907">
        <v>2156.2076400000001</v>
      </c>
      <c r="G907">
        <v>2.8920000000000001E-2</v>
      </c>
      <c r="I907">
        <v>2156.2076400000001</v>
      </c>
      <c r="J907">
        <v>0.14299000000000001</v>
      </c>
      <c r="L907">
        <v>2156.2076400000001</v>
      </c>
      <c r="M907">
        <v>0.1148</v>
      </c>
      <c r="O907">
        <v>2156.2076400000001</v>
      </c>
      <c r="P907">
        <v>0.10791000000000001</v>
      </c>
    </row>
    <row r="908" spans="3:16" x14ac:dyDescent="0.2">
      <c r="C908">
        <v>2154.1677100000002</v>
      </c>
      <c r="D908">
        <v>2.2839999999999999E-2</v>
      </c>
      <c r="F908">
        <v>2154.1677100000002</v>
      </c>
      <c r="G908">
        <v>3.3070000000000002E-2</v>
      </c>
      <c r="I908">
        <v>2154.1677100000002</v>
      </c>
      <c r="J908">
        <v>0.13309000000000001</v>
      </c>
      <c r="L908">
        <v>2154.1677100000002</v>
      </c>
      <c r="M908">
        <v>0.10841000000000001</v>
      </c>
      <c r="O908">
        <v>2154.1677100000002</v>
      </c>
      <c r="P908">
        <v>0.10263</v>
      </c>
    </row>
    <row r="909" spans="3:16" x14ac:dyDescent="0.2">
      <c r="C909">
        <v>2152.1277799999998</v>
      </c>
      <c r="D909">
        <v>2.1829999999999999E-2</v>
      </c>
      <c r="F909">
        <v>2152.1277799999998</v>
      </c>
      <c r="G909">
        <v>4.9180000000000001E-2</v>
      </c>
      <c r="I909">
        <v>2152.1277799999998</v>
      </c>
      <c r="J909">
        <v>0.13259000000000001</v>
      </c>
      <c r="L909">
        <v>2152.1277799999998</v>
      </c>
      <c r="M909">
        <v>0.11254</v>
      </c>
      <c r="O909">
        <v>2152.1277799999998</v>
      </c>
      <c r="P909">
        <v>0.10716000000000001</v>
      </c>
    </row>
    <row r="910" spans="3:16" x14ac:dyDescent="0.2">
      <c r="C910">
        <v>2150.0878499999999</v>
      </c>
      <c r="D910">
        <v>2.8889999999999999E-2</v>
      </c>
      <c r="F910">
        <v>2150.0878499999999</v>
      </c>
      <c r="G910">
        <v>6.1990000000000003E-2</v>
      </c>
      <c r="I910">
        <v>2150.0878499999999</v>
      </c>
      <c r="J910">
        <v>0.13800000000000001</v>
      </c>
      <c r="L910">
        <v>2150.0878499999999</v>
      </c>
      <c r="M910">
        <v>0.12335</v>
      </c>
      <c r="O910">
        <v>2150.0878499999999</v>
      </c>
      <c r="P910">
        <v>0.11677</v>
      </c>
    </row>
    <row r="911" spans="3:16" x14ac:dyDescent="0.2">
      <c r="C911">
        <v>2148.04792</v>
      </c>
      <c r="D911">
        <v>4.0869999999999997E-2</v>
      </c>
      <c r="F911">
        <v>2148.04792</v>
      </c>
      <c r="G911">
        <v>6.6369999999999998E-2</v>
      </c>
      <c r="I911">
        <v>2148.04792</v>
      </c>
      <c r="J911">
        <v>0.14555999999999999</v>
      </c>
      <c r="L911">
        <v>2148.04792</v>
      </c>
      <c r="M911">
        <v>0.13275999999999999</v>
      </c>
      <c r="O911">
        <v>2148.04792</v>
      </c>
      <c r="P911">
        <v>0.12431</v>
      </c>
    </row>
    <row r="912" spans="3:16" x14ac:dyDescent="0.2">
      <c r="C912">
        <v>2146.0079900000001</v>
      </c>
      <c r="D912">
        <v>5.525E-2</v>
      </c>
      <c r="F912">
        <v>2146.0079900000001</v>
      </c>
      <c r="G912">
        <v>6.6790000000000002E-2</v>
      </c>
      <c r="I912">
        <v>2146.0079900000001</v>
      </c>
      <c r="J912">
        <v>0.15223999999999999</v>
      </c>
      <c r="L912">
        <v>2146.0079900000001</v>
      </c>
      <c r="M912">
        <v>0.13850999999999999</v>
      </c>
      <c r="O912">
        <v>2146.0079900000001</v>
      </c>
      <c r="P912">
        <v>0.12952</v>
      </c>
    </row>
    <row r="913" spans="3:16" x14ac:dyDescent="0.2">
      <c r="C913">
        <v>2143.9680499999999</v>
      </c>
      <c r="D913">
        <v>6.6210000000000005E-2</v>
      </c>
      <c r="F913">
        <v>2143.9680499999999</v>
      </c>
      <c r="G913">
        <v>6.8049999999999999E-2</v>
      </c>
      <c r="I913">
        <v>2143.9680499999999</v>
      </c>
      <c r="J913">
        <v>0.15643000000000001</v>
      </c>
      <c r="L913">
        <v>2143.9680499999999</v>
      </c>
      <c r="M913">
        <v>0.14257</v>
      </c>
      <c r="O913">
        <v>2143.9680499999999</v>
      </c>
      <c r="P913">
        <v>0.13496</v>
      </c>
    </row>
    <row r="914" spans="3:16" x14ac:dyDescent="0.2">
      <c r="C914">
        <v>2141.92812</v>
      </c>
      <c r="D914">
        <v>6.6000000000000003E-2</v>
      </c>
      <c r="F914">
        <v>2141.92812</v>
      </c>
      <c r="G914">
        <v>6.8459999999999993E-2</v>
      </c>
      <c r="I914">
        <v>2141.92812</v>
      </c>
      <c r="J914">
        <v>0.15823999999999999</v>
      </c>
      <c r="L914">
        <v>2141.92812</v>
      </c>
      <c r="M914">
        <v>0.14435000000000001</v>
      </c>
      <c r="O914">
        <v>2141.92812</v>
      </c>
      <c r="P914">
        <v>0.13925000000000001</v>
      </c>
    </row>
    <row r="915" spans="3:16" x14ac:dyDescent="0.2">
      <c r="C915">
        <v>2139.8881900000001</v>
      </c>
      <c r="D915">
        <v>5.8209999999999998E-2</v>
      </c>
      <c r="F915">
        <v>2139.8881900000001</v>
      </c>
      <c r="G915">
        <v>6.6729999999999998E-2</v>
      </c>
      <c r="I915">
        <v>2139.8881900000001</v>
      </c>
      <c r="J915">
        <v>0.15831999999999999</v>
      </c>
      <c r="L915">
        <v>2139.8881900000001</v>
      </c>
      <c r="M915">
        <v>0.14324999999999999</v>
      </c>
      <c r="O915">
        <v>2139.8881900000001</v>
      </c>
      <c r="P915">
        <v>0.14052000000000001</v>
      </c>
    </row>
    <row r="916" spans="3:16" x14ac:dyDescent="0.2">
      <c r="C916">
        <v>2137.8482600000002</v>
      </c>
      <c r="D916">
        <v>5.1799999999999999E-2</v>
      </c>
      <c r="F916">
        <v>2137.8482600000002</v>
      </c>
      <c r="G916">
        <v>6.6360000000000002E-2</v>
      </c>
      <c r="I916">
        <v>2137.8482600000002</v>
      </c>
      <c r="J916">
        <v>0.15733</v>
      </c>
      <c r="L916">
        <v>2137.8482600000002</v>
      </c>
      <c r="M916">
        <v>0.14174999999999999</v>
      </c>
      <c r="O916">
        <v>2137.8482600000002</v>
      </c>
      <c r="P916">
        <v>0.1401</v>
      </c>
    </row>
    <row r="917" spans="3:16" x14ac:dyDescent="0.2">
      <c r="C917">
        <v>2135.8083299999998</v>
      </c>
      <c r="D917">
        <v>4.8840000000000001E-2</v>
      </c>
      <c r="F917">
        <v>2135.8083299999998</v>
      </c>
      <c r="G917">
        <v>6.9470000000000004E-2</v>
      </c>
      <c r="I917">
        <v>2135.8083299999998</v>
      </c>
      <c r="J917">
        <v>0.15615999999999999</v>
      </c>
      <c r="L917">
        <v>2135.8083299999998</v>
      </c>
      <c r="M917">
        <v>0.14169999999999999</v>
      </c>
      <c r="O917">
        <v>2135.8083299999998</v>
      </c>
      <c r="P917">
        <v>0.13941000000000001</v>
      </c>
    </row>
    <row r="918" spans="3:16" x14ac:dyDescent="0.2">
      <c r="C918">
        <v>2133.7683999999999</v>
      </c>
      <c r="D918">
        <v>4.9329999999999999E-2</v>
      </c>
      <c r="F918">
        <v>2133.7683999999999</v>
      </c>
      <c r="G918">
        <v>7.5509999999999994E-2</v>
      </c>
      <c r="I918">
        <v>2133.7683999999999</v>
      </c>
      <c r="J918">
        <v>0.15617</v>
      </c>
      <c r="L918">
        <v>2133.7683999999999</v>
      </c>
      <c r="M918">
        <v>0.14283999999999999</v>
      </c>
      <c r="O918">
        <v>2133.7683999999999</v>
      </c>
      <c r="P918">
        <v>0.13904</v>
      </c>
    </row>
    <row r="919" spans="3:16" x14ac:dyDescent="0.2">
      <c r="C919">
        <v>2131.7284599999998</v>
      </c>
      <c r="D919">
        <v>5.4559999999999997E-2</v>
      </c>
      <c r="F919">
        <v>2131.7284599999998</v>
      </c>
      <c r="G919">
        <v>8.2269999999999996E-2</v>
      </c>
      <c r="I919">
        <v>2131.7284599999998</v>
      </c>
      <c r="J919">
        <v>0.15881000000000001</v>
      </c>
      <c r="L919">
        <v>2131.7284599999998</v>
      </c>
      <c r="M919">
        <v>0.14634</v>
      </c>
      <c r="O919">
        <v>2131.7284599999998</v>
      </c>
      <c r="P919">
        <v>0.14158000000000001</v>
      </c>
    </row>
    <row r="920" spans="3:16" x14ac:dyDescent="0.2">
      <c r="C920">
        <v>2129.6885299999999</v>
      </c>
      <c r="D920">
        <v>6.3200000000000006E-2</v>
      </c>
      <c r="F920">
        <v>2129.6885299999999</v>
      </c>
      <c r="G920">
        <v>8.7129999999999999E-2</v>
      </c>
      <c r="I920">
        <v>2129.6885299999999</v>
      </c>
      <c r="J920">
        <v>0.16470000000000001</v>
      </c>
      <c r="L920">
        <v>2129.6885299999999</v>
      </c>
      <c r="M920">
        <v>0.15286</v>
      </c>
      <c r="O920">
        <v>2129.6885299999999</v>
      </c>
      <c r="P920">
        <v>0.14868000000000001</v>
      </c>
    </row>
    <row r="921" spans="3:16" x14ac:dyDescent="0.2">
      <c r="C921">
        <v>2127.6486</v>
      </c>
      <c r="D921">
        <v>7.0639999999999994E-2</v>
      </c>
      <c r="F921">
        <v>2127.6486</v>
      </c>
      <c r="G921">
        <v>8.9800000000000005E-2</v>
      </c>
      <c r="I921">
        <v>2127.6486</v>
      </c>
      <c r="J921">
        <v>0.17352999999999999</v>
      </c>
      <c r="L921">
        <v>2127.6486</v>
      </c>
      <c r="M921">
        <v>0.16020000000000001</v>
      </c>
      <c r="O921">
        <v>2127.6486</v>
      </c>
      <c r="P921">
        <v>0.15826000000000001</v>
      </c>
    </row>
    <row r="922" spans="3:16" x14ac:dyDescent="0.2">
      <c r="C922">
        <v>2125.6086700000001</v>
      </c>
      <c r="D922">
        <v>7.2749999999999995E-2</v>
      </c>
      <c r="F922">
        <v>2125.6086700000001</v>
      </c>
      <c r="G922">
        <v>9.1450000000000004E-2</v>
      </c>
      <c r="I922">
        <v>2125.6086700000001</v>
      </c>
      <c r="J922">
        <v>0.18406</v>
      </c>
      <c r="L922">
        <v>2125.6086700000001</v>
      </c>
      <c r="M922">
        <v>0.16685</v>
      </c>
      <c r="O922">
        <v>2125.6086700000001</v>
      </c>
      <c r="P922">
        <v>0.16775000000000001</v>
      </c>
    </row>
    <row r="923" spans="3:16" x14ac:dyDescent="0.2">
      <c r="C923">
        <v>2123.5687400000002</v>
      </c>
      <c r="D923">
        <v>7.1239999999999998E-2</v>
      </c>
      <c r="F923">
        <v>2123.5687400000002</v>
      </c>
      <c r="G923">
        <v>9.3850000000000003E-2</v>
      </c>
      <c r="I923">
        <v>2123.5687400000002</v>
      </c>
      <c r="J923">
        <v>0.19455</v>
      </c>
      <c r="L923">
        <v>2123.5687400000002</v>
      </c>
      <c r="M923">
        <v>0.17283999999999999</v>
      </c>
      <c r="O923">
        <v>2123.5687400000002</v>
      </c>
      <c r="P923">
        <v>0.17594000000000001</v>
      </c>
    </row>
    <row r="924" spans="3:16" x14ac:dyDescent="0.2">
      <c r="C924">
        <v>2121.5288099999998</v>
      </c>
      <c r="D924">
        <v>7.2639999999999996E-2</v>
      </c>
      <c r="F924">
        <v>2121.5288099999998</v>
      </c>
      <c r="G924">
        <v>9.9449999999999997E-2</v>
      </c>
      <c r="I924">
        <v>2121.5288099999998</v>
      </c>
      <c r="J924">
        <v>0.20369999999999999</v>
      </c>
      <c r="L924">
        <v>2121.5288099999998</v>
      </c>
      <c r="M924">
        <v>0.17813000000000001</v>
      </c>
      <c r="O924">
        <v>2121.5288099999998</v>
      </c>
      <c r="P924">
        <v>0.18195</v>
      </c>
    </row>
    <row r="925" spans="3:16" x14ac:dyDescent="0.2">
      <c r="C925">
        <v>2119.4888799999999</v>
      </c>
      <c r="D925">
        <v>7.7670000000000003E-2</v>
      </c>
      <c r="F925">
        <v>2119.4888799999999</v>
      </c>
      <c r="G925">
        <v>0.10735</v>
      </c>
      <c r="I925">
        <v>2119.4888799999999</v>
      </c>
      <c r="J925">
        <v>0.21079000000000001</v>
      </c>
      <c r="L925">
        <v>2119.4888799999999</v>
      </c>
      <c r="M925">
        <v>0.18251999999999999</v>
      </c>
      <c r="O925">
        <v>2119.4888799999999</v>
      </c>
      <c r="P925">
        <v>0.18559999999999999</v>
      </c>
    </row>
    <row r="926" spans="3:16" x14ac:dyDescent="0.2">
      <c r="C926">
        <v>2117.4489400000002</v>
      </c>
      <c r="D926">
        <v>7.9280000000000003E-2</v>
      </c>
      <c r="F926">
        <v>2117.4489400000002</v>
      </c>
      <c r="G926">
        <v>0.11205</v>
      </c>
      <c r="I926">
        <v>2117.4489400000002</v>
      </c>
      <c r="J926">
        <v>0.21546999999999999</v>
      </c>
      <c r="L926">
        <v>2117.4489400000002</v>
      </c>
      <c r="M926">
        <v>0.18565999999999999</v>
      </c>
      <c r="O926">
        <v>2117.4489400000002</v>
      </c>
      <c r="P926">
        <v>0.18778</v>
      </c>
    </row>
    <row r="927" spans="3:16" x14ac:dyDescent="0.2">
      <c r="C927">
        <v>2115.4090099999999</v>
      </c>
      <c r="D927">
        <v>7.5660000000000005E-2</v>
      </c>
      <c r="F927">
        <v>2115.4090099999999</v>
      </c>
      <c r="G927">
        <v>0.11162</v>
      </c>
      <c r="I927">
        <v>2115.4090099999999</v>
      </c>
      <c r="J927">
        <v>0.21790999999999999</v>
      </c>
      <c r="L927">
        <v>2115.4090099999999</v>
      </c>
      <c r="M927">
        <v>0.18701999999999999</v>
      </c>
      <c r="O927">
        <v>2115.4090099999999</v>
      </c>
      <c r="P927">
        <v>0.18959999999999999</v>
      </c>
    </row>
    <row r="928" spans="3:16" x14ac:dyDescent="0.2">
      <c r="C928">
        <v>2113.3690799999999</v>
      </c>
      <c r="D928">
        <v>7.4120000000000005E-2</v>
      </c>
      <c r="F928">
        <v>2113.3690799999999</v>
      </c>
      <c r="G928">
        <v>0.11001</v>
      </c>
      <c r="I928">
        <v>2113.3690799999999</v>
      </c>
      <c r="J928">
        <v>0.21886</v>
      </c>
      <c r="L928">
        <v>2113.3690799999999</v>
      </c>
      <c r="M928">
        <v>0.18622</v>
      </c>
      <c r="O928">
        <v>2113.3690799999999</v>
      </c>
      <c r="P928">
        <v>0.19137000000000001</v>
      </c>
    </row>
    <row r="929" spans="3:16" x14ac:dyDescent="0.2">
      <c r="C929">
        <v>2111.32915</v>
      </c>
      <c r="D929">
        <v>7.8810000000000005E-2</v>
      </c>
      <c r="F929">
        <v>2111.32915</v>
      </c>
      <c r="G929">
        <v>0.10956</v>
      </c>
      <c r="I929">
        <v>2111.32915</v>
      </c>
      <c r="J929">
        <v>0.21920999999999999</v>
      </c>
      <c r="L929">
        <v>2111.32915</v>
      </c>
      <c r="M929">
        <v>0.18418999999999999</v>
      </c>
      <c r="O929">
        <v>2111.32915</v>
      </c>
      <c r="P929">
        <v>0.19253999999999999</v>
      </c>
    </row>
    <row r="930" spans="3:16" x14ac:dyDescent="0.2">
      <c r="C930">
        <v>2109.2892200000001</v>
      </c>
      <c r="D930">
        <v>8.4360000000000004E-2</v>
      </c>
      <c r="F930">
        <v>2109.2892200000001</v>
      </c>
      <c r="G930">
        <v>0.10959000000000001</v>
      </c>
      <c r="I930">
        <v>2109.2892200000001</v>
      </c>
      <c r="J930">
        <v>0.21948999999999999</v>
      </c>
      <c r="L930">
        <v>2109.2892200000001</v>
      </c>
      <c r="M930">
        <v>0.18318000000000001</v>
      </c>
      <c r="O930">
        <v>2109.2892200000001</v>
      </c>
      <c r="P930">
        <v>0.19320999999999999</v>
      </c>
    </row>
    <row r="931" spans="3:16" x14ac:dyDescent="0.2">
      <c r="C931">
        <v>2107.2492900000002</v>
      </c>
      <c r="D931">
        <v>8.4519999999999998E-2</v>
      </c>
      <c r="F931">
        <v>2107.2492900000002</v>
      </c>
      <c r="G931">
        <v>0.11027000000000001</v>
      </c>
      <c r="I931">
        <v>2107.2492900000002</v>
      </c>
      <c r="J931">
        <v>0.21986</v>
      </c>
      <c r="L931">
        <v>2107.2492900000002</v>
      </c>
      <c r="M931">
        <v>0.18382000000000001</v>
      </c>
      <c r="O931">
        <v>2107.2492900000002</v>
      </c>
      <c r="P931">
        <v>0.19345999999999999</v>
      </c>
    </row>
    <row r="932" spans="3:16" x14ac:dyDescent="0.2">
      <c r="C932">
        <v>2105.2093500000001</v>
      </c>
      <c r="D932">
        <v>8.1360000000000002E-2</v>
      </c>
      <c r="F932">
        <v>2105.2093500000001</v>
      </c>
      <c r="G932">
        <v>0.11054</v>
      </c>
      <c r="I932">
        <v>2105.2093500000001</v>
      </c>
      <c r="J932">
        <v>0.22005</v>
      </c>
      <c r="L932">
        <v>2105.2093500000001</v>
      </c>
      <c r="M932">
        <v>0.18473999999999999</v>
      </c>
      <c r="O932">
        <v>2105.2093500000001</v>
      </c>
      <c r="P932">
        <v>0.19234999999999999</v>
      </c>
    </row>
    <row r="933" spans="3:16" x14ac:dyDescent="0.2">
      <c r="C933">
        <v>2103.1694200000002</v>
      </c>
      <c r="D933">
        <v>8.2390000000000005E-2</v>
      </c>
      <c r="F933">
        <v>2103.1694200000002</v>
      </c>
      <c r="G933">
        <v>0.1081</v>
      </c>
      <c r="I933">
        <v>2103.1694200000002</v>
      </c>
      <c r="J933">
        <v>0.21904999999999999</v>
      </c>
      <c r="L933">
        <v>2103.1694200000002</v>
      </c>
      <c r="M933">
        <v>0.18489</v>
      </c>
      <c r="O933">
        <v>2103.1694200000002</v>
      </c>
      <c r="P933">
        <v>0.19003</v>
      </c>
    </row>
    <row r="934" spans="3:16" x14ac:dyDescent="0.2">
      <c r="C934">
        <v>2101.1294899999998</v>
      </c>
      <c r="D934">
        <v>8.9319999999999997E-2</v>
      </c>
      <c r="F934">
        <v>2101.1294899999998</v>
      </c>
      <c r="G934">
        <v>0.10588</v>
      </c>
      <c r="I934">
        <v>2101.1294899999998</v>
      </c>
      <c r="J934">
        <v>0.21565999999999999</v>
      </c>
      <c r="L934">
        <v>2101.1294899999998</v>
      </c>
      <c r="M934">
        <v>0.18329999999999999</v>
      </c>
      <c r="O934">
        <v>2101.1294899999998</v>
      </c>
      <c r="P934">
        <v>0.18744</v>
      </c>
    </row>
    <row r="935" spans="3:16" x14ac:dyDescent="0.2">
      <c r="C935">
        <v>2099.0895599999999</v>
      </c>
      <c r="D935">
        <v>9.3399999999999997E-2</v>
      </c>
      <c r="F935">
        <v>2099.0895599999999</v>
      </c>
      <c r="G935">
        <v>0.10828</v>
      </c>
      <c r="I935">
        <v>2099.0895599999999</v>
      </c>
      <c r="J935">
        <v>0.20968000000000001</v>
      </c>
      <c r="L935">
        <v>2099.0895599999999</v>
      </c>
      <c r="M935">
        <v>0.17967</v>
      </c>
      <c r="O935">
        <v>2099.0895599999999</v>
      </c>
      <c r="P935">
        <v>0.18461</v>
      </c>
    </row>
    <row r="936" spans="3:16" x14ac:dyDescent="0.2">
      <c r="C936">
        <v>2097.04963</v>
      </c>
      <c r="D936">
        <v>8.6940000000000003E-2</v>
      </c>
      <c r="F936">
        <v>2097.04963</v>
      </c>
      <c r="G936">
        <v>0.11154</v>
      </c>
      <c r="I936">
        <v>2097.04963</v>
      </c>
      <c r="J936">
        <v>0.20230999999999999</v>
      </c>
      <c r="L936">
        <v>2097.04963</v>
      </c>
      <c r="M936">
        <v>0.17526</v>
      </c>
      <c r="O936">
        <v>2097.04963</v>
      </c>
      <c r="P936">
        <v>0.18164</v>
      </c>
    </row>
    <row r="937" spans="3:16" x14ac:dyDescent="0.2">
      <c r="C937">
        <v>2095.0097000000001</v>
      </c>
      <c r="D937">
        <v>7.6410000000000006E-2</v>
      </c>
      <c r="F937">
        <v>2095.0097000000001</v>
      </c>
      <c r="G937">
        <v>0.10879</v>
      </c>
      <c r="I937">
        <v>2095.0097000000001</v>
      </c>
      <c r="J937">
        <v>0.19552</v>
      </c>
      <c r="L937">
        <v>2095.0097000000001</v>
      </c>
      <c r="M937">
        <v>0.17161000000000001</v>
      </c>
      <c r="O937">
        <v>2095.0097000000001</v>
      </c>
      <c r="P937">
        <v>0.17943999999999999</v>
      </c>
    </row>
    <row r="938" spans="3:16" x14ac:dyDescent="0.2">
      <c r="C938">
        <v>2092.9697700000002</v>
      </c>
      <c r="D938">
        <v>7.4929999999999997E-2</v>
      </c>
      <c r="F938">
        <v>2092.9697700000002</v>
      </c>
      <c r="G938">
        <v>0.10154000000000001</v>
      </c>
      <c r="I938">
        <v>2092.9697700000002</v>
      </c>
      <c r="J938">
        <v>0.19128000000000001</v>
      </c>
      <c r="L938">
        <v>2092.9697700000002</v>
      </c>
      <c r="M938">
        <v>0.17002</v>
      </c>
      <c r="O938">
        <v>2092.9697700000002</v>
      </c>
      <c r="P938">
        <v>0.1792</v>
      </c>
    </row>
    <row r="939" spans="3:16" x14ac:dyDescent="0.2">
      <c r="C939">
        <v>2090.92983</v>
      </c>
      <c r="D939">
        <v>8.3049999999999999E-2</v>
      </c>
      <c r="F939">
        <v>2090.92983</v>
      </c>
      <c r="G939">
        <v>9.7210000000000005E-2</v>
      </c>
      <c r="I939">
        <v>2090.92983</v>
      </c>
      <c r="J939">
        <v>0.19089999999999999</v>
      </c>
      <c r="L939">
        <v>2090.92983</v>
      </c>
      <c r="M939">
        <v>0.17119999999999999</v>
      </c>
      <c r="O939">
        <v>2090.92983</v>
      </c>
      <c r="P939">
        <v>0.18093999999999999</v>
      </c>
    </row>
    <row r="940" spans="3:16" x14ac:dyDescent="0.2">
      <c r="C940">
        <v>2088.8899000000001</v>
      </c>
      <c r="D940">
        <v>8.8459999999999997E-2</v>
      </c>
      <c r="F940">
        <v>2088.8899000000001</v>
      </c>
      <c r="G940">
        <v>9.8140000000000005E-2</v>
      </c>
      <c r="I940">
        <v>2088.8899000000001</v>
      </c>
      <c r="J940">
        <v>0.19413</v>
      </c>
      <c r="L940">
        <v>2088.8899000000001</v>
      </c>
      <c r="M940">
        <v>0.17482</v>
      </c>
      <c r="O940">
        <v>2088.8899000000001</v>
      </c>
      <c r="P940">
        <v>0.18393000000000001</v>
      </c>
    </row>
    <row r="941" spans="3:16" x14ac:dyDescent="0.2">
      <c r="C941">
        <v>2086.8499700000002</v>
      </c>
      <c r="D941">
        <v>8.4250000000000005E-2</v>
      </c>
      <c r="F941">
        <v>2086.8499700000002</v>
      </c>
      <c r="G941">
        <v>0.10076</v>
      </c>
      <c r="I941">
        <v>2086.8499700000002</v>
      </c>
      <c r="J941">
        <v>0.19913</v>
      </c>
      <c r="L941">
        <v>2086.8499700000002</v>
      </c>
      <c r="M941">
        <v>0.17953</v>
      </c>
      <c r="O941">
        <v>2086.8499700000002</v>
      </c>
      <c r="P941">
        <v>0.18775</v>
      </c>
    </row>
    <row r="942" spans="3:16" x14ac:dyDescent="0.2">
      <c r="C942">
        <v>2084.8100399999998</v>
      </c>
      <c r="D942">
        <v>7.6300000000000007E-2</v>
      </c>
      <c r="F942">
        <v>2084.8100399999998</v>
      </c>
      <c r="G942">
        <v>0.10221</v>
      </c>
      <c r="I942">
        <v>2084.8100399999998</v>
      </c>
      <c r="J942">
        <v>0.20380999999999999</v>
      </c>
      <c r="L942">
        <v>2084.8100399999998</v>
      </c>
      <c r="M942">
        <v>0.18284</v>
      </c>
      <c r="O942">
        <v>2084.8100399999998</v>
      </c>
      <c r="P942">
        <v>0.19042999999999999</v>
      </c>
    </row>
    <row r="943" spans="3:16" x14ac:dyDescent="0.2">
      <c r="C943">
        <v>2082.7701099999999</v>
      </c>
      <c r="D943">
        <v>7.4039999999999995E-2</v>
      </c>
      <c r="F943">
        <v>2082.7701099999999</v>
      </c>
      <c r="G943">
        <v>0.10351</v>
      </c>
      <c r="I943">
        <v>2082.7701099999999</v>
      </c>
      <c r="J943">
        <v>0.20680000000000001</v>
      </c>
      <c r="L943">
        <v>2082.7701099999999</v>
      </c>
      <c r="M943">
        <v>0.18343000000000001</v>
      </c>
      <c r="O943">
        <v>2082.7701099999999</v>
      </c>
      <c r="P943">
        <v>0.18976000000000001</v>
      </c>
    </row>
    <row r="944" spans="3:16" x14ac:dyDescent="0.2">
      <c r="C944">
        <v>2080.73018</v>
      </c>
      <c r="D944">
        <v>7.8530000000000003E-2</v>
      </c>
      <c r="F944">
        <v>2080.73018</v>
      </c>
      <c r="G944">
        <v>0.1062</v>
      </c>
      <c r="I944">
        <v>2080.73018</v>
      </c>
      <c r="J944">
        <v>0.20757999999999999</v>
      </c>
      <c r="L944">
        <v>2080.73018</v>
      </c>
      <c r="M944">
        <v>0.18246000000000001</v>
      </c>
      <c r="O944">
        <v>2080.73018</v>
      </c>
      <c r="P944">
        <v>0.18664</v>
      </c>
    </row>
    <row r="945" spans="3:16" x14ac:dyDescent="0.2">
      <c r="C945">
        <v>2078.6902399999999</v>
      </c>
      <c r="D945">
        <v>8.2280000000000006E-2</v>
      </c>
      <c r="F945">
        <v>2078.6902399999999</v>
      </c>
      <c r="G945">
        <v>0.10743</v>
      </c>
      <c r="I945">
        <v>2078.6902399999999</v>
      </c>
      <c r="J945">
        <v>0.20609</v>
      </c>
      <c r="L945">
        <v>2078.6902399999999</v>
      </c>
      <c r="M945">
        <v>0.18109</v>
      </c>
      <c r="O945">
        <v>2078.6902399999999</v>
      </c>
      <c r="P945">
        <v>0.18362000000000001</v>
      </c>
    </row>
    <row r="946" spans="3:16" x14ac:dyDescent="0.2">
      <c r="C946">
        <v>2076.65031</v>
      </c>
      <c r="D946">
        <v>8.0740000000000006E-2</v>
      </c>
      <c r="F946">
        <v>2076.65031</v>
      </c>
      <c r="G946">
        <v>0.10266</v>
      </c>
      <c r="I946">
        <v>2076.65031</v>
      </c>
      <c r="J946">
        <v>0.20272000000000001</v>
      </c>
      <c r="L946">
        <v>2076.65031</v>
      </c>
      <c r="M946">
        <v>0.17978</v>
      </c>
      <c r="O946">
        <v>2076.65031</v>
      </c>
      <c r="P946">
        <v>0.18168000000000001</v>
      </c>
    </row>
    <row r="947" spans="3:16" x14ac:dyDescent="0.2">
      <c r="C947">
        <v>2074.6103800000001</v>
      </c>
      <c r="D947">
        <v>7.7560000000000004E-2</v>
      </c>
      <c r="F947">
        <v>2074.6103800000001</v>
      </c>
      <c r="G947">
        <v>9.3859999999999999E-2</v>
      </c>
      <c r="I947">
        <v>2074.6103800000001</v>
      </c>
      <c r="J947">
        <v>0.19814999999999999</v>
      </c>
      <c r="L947">
        <v>2074.6103800000001</v>
      </c>
      <c r="M947">
        <v>0.17863000000000001</v>
      </c>
      <c r="O947">
        <v>2074.6103800000001</v>
      </c>
      <c r="P947">
        <v>0.17963000000000001</v>
      </c>
    </row>
    <row r="948" spans="3:16" x14ac:dyDescent="0.2">
      <c r="C948">
        <v>2072.5704500000002</v>
      </c>
      <c r="D948">
        <v>7.603E-2</v>
      </c>
      <c r="F948">
        <v>2072.5704500000002</v>
      </c>
      <c r="G948">
        <v>9.0249999999999997E-2</v>
      </c>
      <c r="I948">
        <v>2072.5704500000002</v>
      </c>
      <c r="J948">
        <v>0.19263</v>
      </c>
      <c r="L948">
        <v>2072.5704500000002</v>
      </c>
      <c r="M948">
        <v>0.17659</v>
      </c>
      <c r="O948">
        <v>2072.5704500000002</v>
      </c>
      <c r="P948">
        <v>0.17638000000000001</v>
      </c>
    </row>
    <row r="949" spans="3:16" x14ac:dyDescent="0.2">
      <c r="C949">
        <v>2070.5305199999998</v>
      </c>
      <c r="D949">
        <v>7.4109999999999995E-2</v>
      </c>
      <c r="F949">
        <v>2070.5305199999998</v>
      </c>
      <c r="G949">
        <v>9.5570000000000002E-2</v>
      </c>
      <c r="I949">
        <v>2070.5305199999998</v>
      </c>
      <c r="J949">
        <v>0.18648999999999999</v>
      </c>
      <c r="L949">
        <v>2070.5305199999998</v>
      </c>
      <c r="M949">
        <v>0.17222999999999999</v>
      </c>
      <c r="O949">
        <v>2070.5305199999998</v>
      </c>
      <c r="P949">
        <v>0.17243</v>
      </c>
    </row>
    <row r="950" spans="3:16" x14ac:dyDescent="0.2">
      <c r="C950">
        <v>2068.4905899999999</v>
      </c>
      <c r="D950">
        <v>7.0830000000000004E-2</v>
      </c>
      <c r="F950">
        <v>2068.4905899999999</v>
      </c>
      <c r="G950">
        <v>0.10177</v>
      </c>
      <c r="I950">
        <v>2068.4905899999999</v>
      </c>
      <c r="J950">
        <v>0.18107999999999999</v>
      </c>
      <c r="L950">
        <v>2068.4905899999999</v>
      </c>
      <c r="M950">
        <v>0.16539000000000001</v>
      </c>
      <c r="O950">
        <v>2068.4905899999999</v>
      </c>
      <c r="P950">
        <v>0.16889000000000001</v>
      </c>
    </row>
    <row r="951" spans="3:16" x14ac:dyDescent="0.2">
      <c r="C951">
        <v>2066.45066</v>
      </c>
      <c r="D951">
        <v>6.6549999999999998E-2</v>
      </c>
      <c r="F951">
        <v>2066.45066</v>
      </c>
      <c r="G951">
        <v>0.10095</v>
      </c>
      <c r="I951">
        <v>2066.45066</v>
      </c>
      <c r="J951">
        <v>0.17752999999999999</v>
      </c>
      <c r="L951">
        <v>2066.45066</v>
      </c>
      <c r="M951">
        <v>0.15773999999999999</v>
      </c>
      <c r="O951">
        <v>2066.45066</v>
      </c>
      <c r="P951">
        <v>0.16697000000000001</v>
      </c>
    </row>
    <row r="952" spans="3:16" x14ac:dyDescent="0.2">
      <c r="C952">
        <v>2064.4107199999999</v>
      </c>
      <c r="D952">
        <v>5.9400000000000001E-2</v>
      </c>
      <c r="F952">
        <v>2064.4107199999999</v>
      </c>
      <c r="G952">
        <v>9.4369999999999996E-2</v>
      </c>
      <c r="I952">
        <v>2064.4107199999999</v>
      </c>
      <c r="J952">
        <v>0.17599999999999999</v>
      </c>
      <c r="L952">
        <v>2064.4107199999999</v>
      </c>
      <c r="M952">
        <v>0.15218000000000001</v>
      </c>
      <c r="O952">
        <v>2064.4107199999999</v>
      </c>
      <c r="P952">
        <v>0.16772000000000001</v>
      </c>
    </row>
    <row r="953" spans="3:16" x14ac:dyDescent="0.2">
      <c r="C953">
        <v>2062.3707899999999</v>
      </c>
      <c r="D953">
        <v>5.289E-2</v>
      </c>
      <c r="F953">
        <v>2062.3707899999999</v>
      </c>
      <c r="G953">
        <v>8.8739999999999999E-2</v>
      </c>
      <c r="I953">
        <v>2062.3707899999999</v>
      </c>
      <c r="J953">
        <v>0.17644000000000001</v>
      </c>
      <c r="L953">
        <v>2062.3707899999999</v>
      </c>
      <c r="M953">
        <v>0.14978</v>
      </c>
      <c r="O953">
        <v>2062.3707899999999</v>
      </c>
      <c r="P953">
        <v>0.17076</v>
      </c>
    </row>
    <row r="954" spans="3:16" x14ac:dyDescent="0.2">
      <c r="C954">
        <v>2060.33086</v>
      </c>
      <c r="D954">
        <v>5.5370000000000003E-2</v>
      </c>
      <c r="F954">
        <v>2060.33086</v>
      </c>
      <c r="G954">
        <v>8.8709999999999997E-2</v>
      </c>
      <c r="I954">
        <v>2060.33086</v>
      </c>
      <c r="J954">
        <v>0.17871999999999999</v>
      </c>
      <c r="L954">
        <v>2060.33086</v>
      </c>
      <c r="M954">
        <v>0.14988000000000001</v>
      </c>
      <c r="O954">
        <v>2060.33086</v>
      </c>
      <c r="P954">
        <v>0.17377999999999999</v>
      </c>
    </row>
    <row r="955" spans="3:16" x14ac:dyDescent="0.2">
      <c r="C955">
        <v>2058.2909300000001</v>
      </c>
      <c r="D955">
        <v>6.5140000000000003E-2</v>
      </c>
      <c r="F955">
        <v>2058.2909300000001</v>
      </c>
      <c r="G955">
        <v>9.1910000000000006E-2</v>
      </c>
      <c r="I955">
        <v>2058.2909300000001</v>
      </c>
      <c r="J955">
        <v>0.18231</v>
      </c>
      <c r="L955">
        <v>2058.2909300000001</v>
      </c>
      <c r="M955">
        <v>0.15307999999999999</v>
      </c>
      <c r="O955">
        <v>2058.2909300000001</v>
      </c>
      <c r="P955">
        <v>0.17538000000000001</v>
      </c>
    </row>
    <row r="956" spans="3:16" x14ac:dyDescent="0.2">
      <c r="C956">
        <v>2056.2510000000002</v>
      </c>
      <c r="D956">
        <v>7.2470000000000007E-2</v>
      </c>
      <c r="F956">
        <v>2056.2510000000002</v>
      </c>
      <c r="G956">
        <v>9.3909999999999993E-2</v>
      </c>
      <c r="I956">
        <v>2056.2510000000002</v>
      </c>
      <c r="J956">
        <v>0.18595</v>
      </c>
      <c r="L956">
        <v>2056.2510000000002</v>
      </c>
      <c r="M956">
        <v>0.15873999999999999</v>
      </c>
      <c r="O956">
        <v>2056.2510000000002</v>
      </c>
      <c r="P956">
        <v>0.17555999999999999</v>
      </c>
    </row>
    <row r="957" spans="3:16" x14ac:dyDescent="0.2">
      <c r="C957">
        <v>2054.2110699999998</v>
      </c>
      <c r="D957">
        <v>7.5730000000000006E-2</v>
      </c>
      <c r="F957">
        <v>2054.2110699999998</v>
      </c>
      <c r="G957">
        <v>9.5250000000000001E-2</v>
      </c>
      <c r="I957">
        <v>2054.2110699999998</v>
      </c>
      <c r="J957">
        <v>0.18823000000000001</v>
      </c>
      <c r="L957">
        <v>2054.2110699999998</v>
      </c>
      <c r="M957">
        <v>0.16309000000000001</v>
      </c>
      <c r="O957">
        <v>2054.2110699999998</v>
      </c>
      <c r="P957">
        <v>0.17312</v>
      </c>
    </row>
    <row r="958" spans="3:16" x14ac:dyDescent="0.2">
      <c r="C958">
        <v>2052.1711300000002</v>
      </c>
      <c r="D958">
        <v>7.7960000000000002E-2</v>
      </c>
      <c r="F958">
        <v>2052.1711300000002</v>
      </c>
      <c r="G958">
        <v>9.6060000000000006E-2</v>
      </c>
      <c r="I958">
        <v>2052.1711300000002</v>
      </c>
      <c r="J958">
        <v>0.18759000000000001</v>
      </c>
      <c r="L958">
        <v>2052.1711300000002</v>
      </c>
      <c r="M958">
        <v>0.16386999999999999</v>
      </c>
      <c r="O958">
        <v>2052.1711300000002</v>
      </c>
      <c r="P958">
        <v>0.16772000000000001</v>
      </c>
    </row>
    <row r="959" spans="3:16" x14ac:dyDescent="0.2">
      <c r="C959">
        <v>2050.1311999999998</v>
      </c>
      <c r="D959">
        <v>7.4149999999999994E-2</v>
      </c>
      <c r="F959">
        <v>2050.1311999999998</v>
      </c>
      <c r="G959">
        <v>9.1819999999999999E-2</v>
      </c>
      <c r="I959">
        <v>2050.1311999999998</v>
      </c>
      <c r="J959">
        <v>0.18185000000000001</v>
      </c>
      <c r="L959">
        <v>2050.1311999999998</v>
      </c>
      <c r="M959">
        <v>0.16195000000000001</v>
      </c>
      <c r="O959">
        <v>2050.1311999999998</v>
      </c>
      <c r="P959">
        <v>0.16103999999999999</v>
      </c>
    </row>
    <row r="960" spans="3:16" x14ac:dyDescent="0.2">
      <c r="C960">
        <v>2048.0912699999999</v>
      </c>
      <c r="D960">
        <v>6.037E-2</v>
      </c>
      <c r="F960">
        <v>2048.0912699999999</v>
      </c>
      <c r="G960">
        <v>8.2659999999999997E-2</v>
      </c>
      <c r="I960">
        <v>2048.0912699999999</v>
      </c>
      <c r="J960">
        <v>0.17011999999999999</v>
      </c>
      <c r="L960">
        <v>2048.0912699999999</v>
      </c>
      <c r="M960">
        <v>0.1583</v>
      </c>
      <c r="O960">
        <v>2048.0912699999999</v>
      </c>
      <c r="P960">
        <v>0.15409999999999999</v>
      </c>
    </row>
    <row r="961" spans="3:16" x14ac:dyDescent="0.2">
      <c r="C961">
        <v>2046.05134</v>
      </c>
      <c r="D961">
        <v>4.5990000000000003E-2</v>
      </c>
      <c r="F961">
        <v>2046.05134</v>
      </c>
      <c r="G961">
        <v>7.399E-2</v>
      </c>
      <c r="I961">
        <v>2046.05134</v>
      </c>
      <c r="J961">
        <v>0.15475</v>
      </c>
      <c r="L961">
        <v>2046.05134</v>
      </c>
      <c r="M961">
        <v>0.15246000000000001</v>
      </c>
      <c r="O961">
        <v>2046.05134</v>
      </c>
      <c r="P961">
        <v>0.14671999999999999</v>
      </c>
    </row>
    <row r="962" spans="3:16" x14ac:dyDescent="0.2">
      <c r="C962">
        <v>2044.0114100000001</v>
      </c>
      <c r="D962">
        <v>4.0349999999999997E-2</v>
      </c>
      <c r="F962">
        <v>2044.0114100000001</v>
      </c>
      <c r="G962">
        <v>6.8739999999999996E-2</v>
      </c>
      <c r="I962">
        <v>2044.0114100000001</v>
      </c>
      <c r="J962">
        <v>0.13924</v>
      </c>
      <c r="L962">
        <v>2044.0114100000001</v>
      </c>
      <c r="M962">
        <v>0.14555000000000001</v>
      </c>
      <c r="O962">
        <v>2044.0114100000001</v>
      </c>
      <c r="P962">
        <v>0.13971</v>
      </c>
    </row>
    <row r="963" spans="3:16" x14ac:dyDescent="0.2">
      <c r="C963">
        <v>2041.9714799999999</v>
      </c>
      <c r="D963">
        <v>4.0149999999999998E-2</v>
      </c>
      <c r="F963">
        <v>2041.9714799999999</v>
      </c>
      <c r="G963">
        <v>6.8479999999999999E-2</v>
      </c>
      <c r="I963">
        <v>2041.9714799999999</v>
      </c>
      <c r="J963">
        <v>0.12606000000000001</v>
      </c>
      <c r="L963">
        <v>2041.9714799999999</v>
      </c>
      <c r="M963">
        <v>0.14122999999999999</v>
      </c>
      <c r="O963">
        <v>2041.9714799999999</v>
      </c>
      <c r="P963">
        <v>0.13617000000000001</v>
      </c>
    </row>
    <row r="964" spans="3:16" x14ac:dyDescent="0.2">
      <c r="C964">
        <v>2039.93155</v>
      </c>
      <c r="D964">
        <v>3.9780000000000003E-2</v>
      </c>
      <c r="F964">
        <v>2039.93155</v>
      </c>
      <c r="G964">
        <v>7.0879999999999999E-2</v>
      </c>
      <c r="I964">
        <v>2039.93155</v>
      </c>
      <c r="J964">
        <v>0.11688999999999999</v>
      </c>
      <c r="L964">
        <v>2039.93155</v>
      </c>
      <c r="M964">
        <v>0.1396</v>
      </c>
      <c r="O964">
        <v>2039.93155</v>
      </c>
      <c r="P964">
        <v>0.13641</v>
      </c>
    </row>
    <row r="965" spans="3:16" x14ac:dyDescent="0.2">
      <c r="C965">
        <v>2037.8916099999999</v>
      </c>
      <c r="D965">
        <v>3.6170000000000001E-2</v>
      </c>
      <c r="F965">
        <v>2037.8916099999999</v>
      </c>
      <c r="G965">
        <v>6.7530000000000007E-2</v>
      </c>
      <c r="I965">
        <v>2037.8916099999999</v>
      </c>
      <c r="J965">
        <v>0.11209</v>
      </c>
      <c r="L965">
        <v>2037.8916099999999</v>
      </c>
      <c r="M965">
        <v>0.13578999999999999</v>
      </c>
      <c r="O965">
        <v>2037.8916099999999</v>
      </c>
      <c r="P965">
        <v>0.13589000000000001</v>
      </c>
    </row>
    <row r="966" spans="3:16" x14ac:dyDescent="0.2">
      <c r="C966">
        <v>2035.85168</v>
      </c>
      <c r="D966">
        <v>2.5739999999999999E-2</v>
      </c>
      <c r="F966">
        <v>2035.85168</v>
      </c>
      <c r="G966">
        <v>5.7889999999999997E-2</v>
      </c>
      <c r="I966">
        <v>2035.85168</v>
      </c>
      <c r="J966">
        <v>0.10927000000000001</v>
      </c>
      <c r="L966">
        <v>2035.85168</v>
      </c>
      <c r="M966">
        <v>0.12816</v>
      </c>
      <c r="O966">
        <v>2035.85168</v>
      </c>
      <c r="P966">
        <v>0.13309000000000001</v>
      </c>
    </row>
    <row r="967" spans="3:16" x14ac:dyDescent="0.2">
      <c r="C967">
        <v>2033.8117500000001</v>
      </c>
      <c r="D967">
        <v>1.4500000000000001E-2</v>
      </c>
      <c r="F967">
        <v>2033.8117500000001</v>
      </c>
      <c r="G967">
        <v>5.28E-2</v>
      </c>
      <c r="I967">
        <v>2033.8117500000001</v>
      </c>
      <c r="J967">
        <v>0.1047</v>
      </c>
      <c r="L967">
        <v>2033.8117500000001</v>
      </c>
      <c r="M967">
        <v>0.12059</v>
      </c>
      <c r="O967">
        <v>2033.8117500000001</v>
      </c>
      <c r="P967">
        <v>0.12984000000000001</v>
      </c>
    </row>
    <row r="968" spans="3:16" x14ac:dyDescent="0.2">
      <c r="C968">
        <v>2031.7718199999999</v>
      </c>
      <c r="D968">
        <v>1.6910000000000001E-2</v>
      </c>
      <c r="F968">
        <v>2031.7718199999999</v>
      </c>
      <c r="G968">
        <v>5.6520000000000001E-2</v>
      </c>
      <c r="I968">
        <v>2031.7718199999999</v>
      </c>
      <c r="J968">
        <v>9.6640000000000004E-2</v>
      </c>
      <c r="L968">
        <v>2031.7718199999999</v>
      </c>
      <c r="M968">
        <v>0.11473999999999999</v>
      </c>
      <c r="O968">
        <v>2031.7718199999999</v>
      </c>
      <c r="P968">
        <v>0.12508</v>
      </c>
    </row>
    <row r="969" spans="3:16" x14ac:dyDescent="0.2">
      <c r="C969">
        <v>2029.73189</v>
      </c>
      <c r="D969">
        <v>3.2930000000000001E-2</v>
      </c>
      <c r="F969">
        <v>2029.73189</v>
      </c>
      <c r="G969">
        <v>6.0879999999999997E-2</v>
      </c>
      <c r="I969">
        <v>2029.73189</v>
      </c>
      <c r="J969">
        <v>8.6190000000000003E-2</v>
      </c>
      <c r="L969">
        <v>2029.73189</v>
      </c>
      <c r="M969">
        <v>0.10920000000000001</v>
      </c>
      <c r="O969">
        <v>2029.73189</v>
      </c>
      <c r="P969">
        <v>0.11774999999999999</v>
      </c>
    </row>
    <row r="970" spans="3:16" x14ac:dyDescent="0.2">
      <c r="C970">
        <v>2027.6919600000001</v>
      </c>
      <c r="D970">
        <v>4.4790000000000003E-2</v>
      </c>
      <c r="F970">
        <v>2027.6919600000001</v>
      </c>
      <c r="G970">
        <v>5.765E-2</v>
      </c>
      <c r="I970">
        <v>2027.6919600000001</v>
      </c>
      <c r="J970">
        <v>7.5190000000000007E-2</v>
      </c>
      <c r="L970">
        <v>2027.6919600000001</v>
      </c>
      <c r="M970">
        <v>0.1051</v>
      </c>
      <c r="O970">
        <v>2027.6919600000001</v>
      </c>
      <c r="P970">
        <v>0.11065999999999999</v>
      </c>
    </row>
    <row r="971" spans="3:16" x14ac:dyDescent="0.2">
      <c r="C971">
        <v>2025.65202</v>
      </c>
      <c r="D971">
        <v>4.2279999999999998E-2</v>
      </c>
      <c r="F971">
        <v>2025.65202</v>
      </c>
      <c r="G971">
        <v>4.5060000000000003E-2</v>
      </c>
      <c r="I971">
        <v>2025.65202</v>
      </c>
      <c r="J971">
        <v>6.4979999999999996E-2</v>
      </c>
      <c r="L971">
        <v>2025.65202</v>
      </c>
      <c r="M971">
        <v>0.10259</v>
      </c>
      <c r="O971">
        <v>2025.65202</v>
      </c>
      <c r="P971">
        <v>0.10528999999999999</v>
      </c>
    </row>
    <row r="972" spans="3:16" x14ac:dyDescent="0.2">
      <c r="C972">
        <v>2023.6120900000001</v>
      </c>
      <c r="D972">
        <v>3.1140000000000001E-2</v>
      </c>
      <c r="F972">
        <v>2023.6120900000001</v>
      </c>
      <c r="G972">
        <v>2.819E-2</v>
      </c>
      <c r="I972">
        <v>2023.6120900000001</v>
      </c>
      <c r="J972">
        <v>5.7200000000000001E-2</v>
      </c>
      <c r="L972">
        <v>2023.6120900000001</v>
      </c>
      <c r="M972">
        <v>9.8659999999999998E-2</v>
      </c>
      <c r="O972">
        <v>2023.6120900000001</v>
      </c>
      <c r="P972">
        <v>9.9519999999999997E-2</v>
      </c>
    </row>
    <row r="973" spans="3:16" x14ac:dyDescent="0.2">
      <c r="C973">
        <v>2021.5721599999999</v>
      </c>
      <c r="D973">
        <v>2.146E-2</v>
      </c>
      <c r="F973">
        <v>2021.5721599999999</v>
      </c>
      <c r="G973">
        <v>1.5299999999999999E-2</v>
      </c>
      <c r="I973">
        <v>2021.5721599999999</v>
      </c>
      <c r="J973">
        <v>5.2999999999999999E-2</v>
      </c>
      <c r="L973">
        <v>2021.5721599999999</v>
      </c>
      <c r="M973">
        <v>9.2950000000000005E-2</v>
      </c>
      <c r="O973">
        <v>2021.5721599999999</v>
      </c>
      <c r="P973">
        <v>9.3850000000000003E-2</v>
      </c>
    </row>
    <row r="974" spans="3:16" x14ac:dyDescent="0.2">
      <c r="C974">
        <v>2019.53223</v>
      </c>
      <c r="D974">
        <v>2.0559999999999998E-2</v>
      </c>
      <c r="F974">
        <v>2019.53223</v>
      </c>
      <c r="G974">
        <v>9.8899999999999995E-3</v>
      </c>
      <c r="I974">
        <v>2019.53223</v>
      </c>
      <c r="J974">
        <v>5.1920000000000001E-2</v>
      </c>
      <c r="L974">
        <v>2019.53223</v>
      </c>
      <c r="M974">
        <v>8.8150000000000006E-2</v>
      </c>
      <c r="O974">
        <v>2019.53223</v>
      </c>
      <c r="P974">
        <v>9.2109999999999997E-2</v>
      </c>
    </row>
    <row r="975" spans="3:16" x14ac:dyDescent="0.2">
      <c r="C975">
        <v>2017.4922999999999</v>
      </c>
      <c r="D975">
        <v>2.8580000000000001E-2</v>
      </c>
      <c r="F975">
        <v>2017.4922999999999</v>
      </c>
      <c r="G975">
        <v>1.37E-2</v>
      </c>
      <c r="I975">
        <v>2017.4922999999999</v>
      </c>
      <c r="J975">
        <v>5.3039999999999997E-2</v>
      </c>
      <c r="L975">
        <v>2017.4922999999999</v>
      </c>
      <c r="M975">
        <v>8.6440000000000003E-2</v>
      </c>
      <c r="O975">
        <v>2017.4922999999999</v>
      </c>
      <c r="P975">
        <v>9.4420000000000004E-2</v>
      </c>
    </row>
    <row r="976" spans="3:16" x14ac:dyDescent="0.2">
      <c r="C976">
        <v>2015.45237</v>
      </c>
      <c r="D976">
        <v>3.7350000000000001E-2</v>
      </c>
      <c r="F976">
        <v>2015.45237</v>
      </c>
      <c r="G976">
        <v>2.8989999999999998E-2</v>
      </c>
      <c r="I976">
        <v>2015.45237</v>
      </c>
      <c r="J976">
        <v>5.5570000000000001E-2</v>
      </c>
      <c r="L976">
        <v>2015.45237</v>
      </c>
      <c r="M976">
        <v>8.7349999999999997E-2</v>
      </c>
      <c r="O976">
        <v>2015.45237</v>
      </c>
      <c r="P976">
        <v>9.6280000000000004E-2</v>
      </c>
    </row>
    <row r="977" spans="3:16" x14ac:dyDescent="0.2">
      <c r="C977">
        <v>2013.4124400000001</v>
      </c>
      <c r="D977">
        <v>3.7839999999999999E-2</v>
      </c>
      <c r="F977">
        <v>2013.4124400000001</v>
      </c>
      <c r="G977">
        <v>4.9099999999999998E-2</v>
      </c>
      <c r="I977">
        <v>2013.4124400000001</v>
      </c>
      <c r="J977">
        <v>5.8709999999999998E-2</v>
      </c>
      <c r="L977">
        <v>2013.4124400000001</v>
      </c>
      <c r="M977">
        <v>8.9469999999999994E-2</v>
      </c>
      <c r="O977">
        <v>2013.4124400000001</v>
      </c>
      <c r="P977">
        <v>9.5829999999999999E-2</v>
      </c>
    </row>
    <row r="978" spans="3:16" x14ac:dyDescent="0.2">
      <c r="C978">
        <v>2011.3724999999999</v>
      </c>
      <c r="D978">
        <v>3.0679999999999999E-2</v>
      </c>
      <c r="F978">
        <v>2011.3724999999999</v>
      </c>
      <c r="G978">
        <v>5.7079999999999999E-2</v>
      </c>
      <c r="I978">
        <v>2011.3724999999999</v>
      </c>
      <c r="J978">
        <v>6.1850000000000002E-2</v>
      </c>
      <c r="L978">
        <v>2011.3724999999999</v>
      </c>
      <c r="M978">
        <v>9.214E-2</v>
      </c>
      <c r="O978">
        <v>2011.3724999999999</v>
      </c>
      <c r="P978">
        <v>9.4960000000000003E-2</v>
      </c>
    </row>
    <row r="979" spans="3:16" x14ac:dyDescent="0.2">
      <c r="C979">
        <v>2009.33257</v>
      </c>
      <c r="D979">
        <v>2.3519999999999999E-2</v>
      </c>
      <c r="F979">
        <v>2009.33257</v>
      </c>
      <c r="G979">
        <v>4.8070000000000002E-2</v>
      </c>
      <c r="I979">
        <v>2009.33257</v>
      </c>
      <c r="J979">
        <v>6.4299999999999996E-2</v>
      </c>
      <c r="L979">
        <v>2009.33257</v>
      </c>
      <c r="M979">
        <v>9.3590000000000007E-2</v>
      </c>
      <c r="O979">
        <v>2009.33257</v>
      </c>
      <c r="P979">
        <v>9.3189999999999995E-2</v>
      </c>
    </row>
    <row r="980" spans="3:16" x14ac:dyDescent="0.2">
      <c r="C980">
        <v>2007.2926399999999</v>
      </c>
      <c r="D980">
        <v>1.967E-2</v>
      </c>
      <c r="F980">
        <v>2007.2926399999999</v>
      </c>
      <c r="G980">
        <v>3.8150000000000003E-2</v>
      </c>
      <c r="I980">
        <v>2007.2926399999999</v>
      </c>
      <c r="J980">
        <v>6.5430000000000002E-2</v>
      </c>
      <c r="L980">
        <v>2007.2926399999999</v>
      </c>
      <c r="M980">
        <v>9.282E-2</v>
      </c>
      <c r="O980">
        <v>2007.2926399999999</v>
      </c>
      <c r="P980">
        <v>8.9679999999999996E-2</v>
      </c>
    </row>
    <row r="981" spans="3:16" x14ac:dyDescent="0.2">
      <c r="C981">
        <v>2005.25271</v>
      </c>
      <c r="D981">
        <v>1.9779999999999999E-2</v>
      </c>
      <c r="F981">
        <v>2005.25271</v>
      </c>
      <c r="G981">
        <v>4.1309999999999999E-2</v>
      </c>
      <c r="I981">
        <v>2005.25271</v>
      </c>
      <c r="J981">
        <v>6.5049999999999997E-2</v>
      </c>
      <c r="L981">
        <v>2005.25271</v>
      </c>
      <c r="M981">
        <v>9.2990000000000003E-2</v>
      </c>
      <c r="O981">
        <v>2005.25271</v>
      </c>
      <c r="P981">
        <v>8.8209999999999997E-2</v>
      </c>
    </row>
    <row r="982" spans="3:16" x14ac:dyDescent="0.2">
      <c r="C982">
        <v>2003.2127800000001</v>
      </c>
      <c r="D982">
        <v>2.4639999999999999E-2</v>
      </c>
      <c r="F982">
        <v>2003.2127800000001</v>
      </c>
      <c r="G982">
        <v>5.2109999999999997E-2</v>
      </c>
      <c r="I982">
        <v>2003.2127800000001</v>
      </c>
      <c r="J982">
        <v>6.368E-2</v>
      </c>
      <c r="L982">
        <v>2003.2127800000001</v>
      </c>
      <c r="M982">
        <v>9.64E-2</v>
      </c>
      <c r="O982">
        <v>2003.2127800000001</v>
      </c>
      <c r="P982">
        <v>9.1660000000000005E-2</v>
      </c>
    </row>
    <row r="983" spans="3:16" x14ac:dyDescent="0.2">
      <c r="C983">
        <v>2001.1728499999999</v>
      </c>
      <c r="D983">
        <v>3.0689999999999999E-2</v>
      </c>
      <c r="F983">
        <v>2001.1728499999999</v>
      </c>
      <c r="G983">
        <v>5.8479999999999997E-2</v>
      </c>
      <c r="I983">
        <v>2001.1728499999999</v>
      </c>
      <c r="J983">
        <v>6.241E-2</v>
      </c>
      <c r="L983">
        <v>2001.1728499999999</v>
      </c>
      <c r="M983">
        <v>0.10050000000000001</v>
      </c>
      <c r="O983">
        <v>2001.1728499999999</v>
      </c>
      <c r="P983">
        <v>9.7259999999999999E-2</v>
      </c>
    </row>
    <row r="984" spans="3:16" x14ac:dyDescent="0.2">
      <c r="C984">
        <v>1999.13291</v>
      </c>
      <c r="D984">
        <v>3.295E-2</v>
      </c>
      <c r="F984">
        <v>1999.13291</v>
      </c>
      <c r="G984">
        <v>5.6660000000000002E-2</v>
      </c>
      <c r="I984">
        <v>1999.13291</v>
      </c>
      <c r="J984">
        <v>6.182E-2</v>
      </c>
      <c r="L984">
        <v>1999.13291</v>
      </c>
      <c r="M984">
        <v>0.10264</v>
      </c>
      <c r="O984">
        <v>1999.13291</v>
      </c>
      <c r="P984">
        <v>0.10082000000000001</v>
      </c>
    </row>
    <row r="985" spans="3:16" x14ac:dyDescent="0.2">
      <c r="C985">
        <v>1997.0929799999999</v>
      </c>
      <c r="D985">
        <v>3.2980000000000002E-2</v>
      </c>
      <c r="F985">
        <v>1997.0929799999999</v>
      </c>
      <c r="G985">
        <v>4.9020000000000001E-2</v>
      </c>
      <c r="I985">
        <v>1997.0929799999999</v>
      </c>
      <c r="J985">
        <v>6.2019999999999999E-2</v>
      </c>
      <c r="L985">
        <v>1997.0929799999999</v>
      </c>
      <c r="M985">
        <v>0.10308</v>
      </c>
      <c r="O985">
        <v>1997.0929799999999</v>
      </c>
      <c r="P985">
        <v>0.1019</v>
      </c>
    </row>
    <row r="986" spans="3:16" x14ac:dyDescent="0.2">
      <c r="C986">
        <v>1995.05305</v>
      </c>
      <c r="D986">
        <v>3.3140000000000003E-2</v>
      </c>
      <c r="F986">
        <v>1995.05305</v>
      </c>
      <c r="G986">
        <v>4.19E-2</v>
      </c>
      <c r="I986">
        <v>1995.05305</v>
      </c>
      <c r="J986">
        <v>6.343E-2</v>
      </c>
      <c r="L986">
        <v>1995.05305</v>
      </c>
      <c r="M986">
        <v>0.10253</v>
      </c>
      <c r="O986">
        <v>1995.05305</v>
      </c>
      <c r="P986">
        <v>0.10201</v>
      </c>
    </row>
    <row r="987" spans="3:16" x14ac:dyDescent="0.2">
      <c r="C987">
        <v>1993.0131200000001</v>
      </c>
      <c r="D987">
        <v>3.0169999999999999E-2</v>
      </c>
      <c r="F987">
        <v>1993.0131200000001</v>
      </c>
      <c r="G987">
        <v>4.2130000000000001E-2</v>
      </c>
      <c r="I987">
        <v>1993.0131200000001</v>
      </c>
      <c r="J987">
        <v>6.6919999999999993E-2</v>
      </c>
      <c r="L987">
        <v>1993.0131200000001</v>
      </c>
      <c r="M987">
        <v>0.10192</v>
      </c>
      <c r="O987">
        <v>1993.0131200000001</v>
      </c>
      <c r="P987">
        <v>0.10198</v>
      </c>
    </row>
    <row r="988" spans="3:16" x14ac:dyDescent="0.2">
      <c r="C988">
        <v>1990.9731899999999</v>
      </c>
      <c r="D988">
        <v>2.4309999999999998E-2</v>
      </c>
      <c r="F988">
        <v>1990.9731899999999</v>
      </c>
      <c r="G988">
        <v>4.7509999999999997E-2</v>
      </c>
      <c r="I988">
        <v>1990.9731899999999</v>
      </c>
      <c r="J988">
        <v>7.3580000000000007E-2</v>
      </c>
      <c r="L988">
        <v>1990.9731899999999</v>
      </c>
      <c r="M988">
        <v>0.10276</v>
      </c>
      <c r="O988">
        <v>1990.9731899999999</v>
      </c>
      <c r="P988">
        <v>0.10304000000000001</v>
      </c>
    </row>
    <row r="989" spans="3:16" x14ac:dyDescent="0.2">
      <c r="C989">
        <v>1988.93326</v>
      </c>
      <c r="D989">
        <v>2.3019999999999999E-2</v>
      </c>
      <c r="F989">
        <v>1988.93326</v>
      </c>
      <c r="G989">
        <v>4.9829999999999999E-2</v>
      </c>
      <c r="I989">
        <v>1988.93326</v>
      </c>
      <c r="J989">
        <v>8.337E-2</v>
      </c>
      <c r="L989">
        <v>1988.93326</v>
      </c>
      <c r="M989">
        <v>0.10664</v>
      </c>
      <c r="O989">
        <v>1988.93326</v>
      </c>
      <c r="P989">
        <v>0.10761999999999999</v>
      </c>
    </row>
    <row r="990" spans="3:16" x14ac:dyDescent="0.2">
      <c r="C990">
        <v>1986.8933300000001</v>
      </c>
      <c r="D990">
        <v>2.8719999999999999E-2</v>
      </c>
      <c r="F990">
        <v>1986.8933300000001</v>
      </c>
      <c r="G990">
        <v>4.7210000000000002E-2</v>
      </c>
      <c r="I990">
        <v>1986.8933300000001</v>
      </c>
      <c r="J990">
        <v>9.4070000000000001E-2</v>
      </c>
      <c r="L990">
        <v>1986.8933300000001</v>
      </c>
      <c r="M990">
        <v>0.11372</v>
      </c>
      <c r="O990">
        <v>1986.8933300000001</v>
      </c>
      <c r="P990">
        <v>0.11661000000000001</v>
      </c>
    </row>
    <row r="991" spans="3:16" x14ac:dyDescent="0.2">
      <c r="C991">
        <v>1984.85339</v>
      </c>
      <c r="D991">
        <v>3.338E-2</v>
      </c>
      <c r="F991">
        <v>1984.85339</v>
      </c>
      <c r="G991">
        <v>4.5440000000000001E-2</v>
      </c>
      <c r="I991">
        <v>1984.85339</v>
      </c>
      <c r="J991">
        <v>0.10217</v>
      </c>
      <c r="L991">
        <v>1984.85339</v>
      </c>
      <c r="M991">
        <v>0.11981</v>
      </c>
      <c r="O991">
        <v>1984.85339</v>
      </c>
      <c r="P991">
        <v>0.12553</v>
      </c>
    </row>
    <row r="992" spans="3:16" x14ac:dyDescent="0.2">
      <c r="C992">
        <v>1982.8134600000001</v>
      </c>
      <c r="D992">
        <v>3.1150000000000001E-2</v>
      </c>
      <c r="F992">
        <v>1982.8134600000001</v>
      </c>
      <c r="G992">
        <v>4.9500000000000002E-2</v>
      </c>
      <c r="I992">
        <v>1982.8134600000001</v>
      </c>
      <c r="J992">
        <v>0.10457</v>
      </c>
      <c r="L992">
        <v>1982.8134600000001</v>
      </c>
      <c r="M992">
        <v>0.11890000000000001</v>
      </c>
      <c r="O992">
        <v>1982.8134600000001</v>
      </c>
      <c r="P992">
        <v>0.12736</v>
      </c>
    </row>
    <row r="993" spans="3:16" x14ac:dyDescent="0.2">
      <c r="C993">
        <v>1980.7735299999999</v>
      </c>
      <c r="D993">
        <v>2.5260000000000001E-2</v>
      </c>
      <c r="F993">
        <v>1980.7735299999999</v>
      </c>
      <c r="G993">
        <v>5.6509999999999998E-2</v>
      </c>
      <c r="I993">
        <v>1980.7735299999999</v>
      </c>
      <c r="J993">
        <v>9.9309999999999996E-2</v>
      </c>
      <c r="L993">
        <v>1980.7735299999999</v>
      </c>
      <c r="M993">
        <v>0.10982</v>
      </c>
      <c r="O993">
        <v>1980.7735299999999</v>
      </c>
      <c r="P993">
        <v>0.12035999999999999</v>
      </c>
    </row>
    <row r="994" spans="3:16" x14ac:dyDescent="0.2">
      <c r="C994">
        <v>1978.7336</v>
      </c>
      <c r="D994">
        <v>2.1239999999999998E-2</v>
      </c>
      <c r="F994">
        <v>1978.7336</v>
      </c>
      <c r="G994">
        <v>5.6000000000000001E-2</v>
      </c>
      <c r="I994">
        <v>1978.7336</v>
      </c>
      <c r="J994">
        <v>8.5809999999999997E-2</v>
      </c>
      <c r="L994">
        <v>1978.7336</v>
      </c>
      <c r="M994">
        <v>9.6360000000000001E-2</v>
      </c>
      <c r="O994">
        <v>1978.7336</v>
      </c>
      <c r="P994">
        <v>0.10854</v>
      </c>
    </row>
    <row r="995" spans="3:16" x14ac:dyDescent="0.2">
      <c r="C995">
        <v>1976.6936700000001</v>
      </c>
      <c r="D995">
        <v>1.9439999999999999E-2</v>
      </c>
      <c r="F995">
        <v>1976.6936700000001</v>
      </c>
      <c r="G995">
        <v>4.2110000000000002E-2</v>
      </c>
      <c r="I995">
        <v>1976.6936700000001</v>
      </c>
      <c r="J995">
        <v>6.6809999999999994E-2</v>
      </c>
      <c r="L995">
        <v>1976.6936700000001</v>
      </c>
      <c r="M995">
        <v>8.3199999999999996E-2</v>
      </c>
      <c r="O995">
        <v>1976.6936700000001</v>
      </c>
      <c r="P995">
        <v>9.647E-2</v>
      </c>
    </row>
    <row r="996" spans="3:16" x14ac:dyDescent="0.2">
      <c r="C996">
        <v>1974.65374</v>
      </c>
      <c r="D996">
        <v>1.6070000000000001E-2</v>
      </c>
      <c r="F996">
        <v>1974.65374</v>
      </c>
      <c r="G996">
        <v>2.2950000000000002E-2</v>
      </c>
      <c r="I996">
        <v>1974.65374</v>
      </c>
      <c r="J996">
        <v>4.8349999999999997E-2</v>
      </c>
      <c r="L996">
        <v>1974.65374</v>
      </c>
      <c r="M996">
        <v>7.2749999999999995E-2</v>
      </c>
      <c r="O996">
        <v>1974.65374</v>
      </c>
      <c r="P996">
        <v>8.5699999999999998E-2</v>
      </c>
    </row>
    <row r="997" spans="3:16" x14ac:dyDescent="0.2">
      <c r="C997">
        <v>1972.6138000000001</v>
      </c>
      <c r="D997">
        <v>1.081E-2</v>
      </c>
      <c r="F997">
        <v>1972.6138000000001</v>
      </c>
      <c r="G997">
        <v>1.155E-2</v>
      </c>
      <c r="I997">
        <v>1972.6138000000001</v>
      </c>
      <c r="J997">
        <v>3.5839999999999997E-2</v>
      </c>
      <c r="L997">
        <v>1972.6138000000001</v>
      </c>
      <c r="M997">
        <v>6.6439999999999999E-2</v>
      </c>
      <c r="O997">
        <v>1972.6138000000001</v>
      </c>
      <c r="P997">
        <v>7.7869999999999995E-2</v>
      </c>
    </row>
    <row r="998" spans="3:16" x14ac:dyDescent="0.2">
      <c r="C998">
        <v>1970.5738699999999</v>
      </c>
      <c r="D998">
        <v>7.3400000000000002E-3</v>
      </c>
      <c r="F998">
        <v>1970.5738699999999</v>
      </c>
      <c r="G998">
        <v>1.055E-2</v>
      </c>
      <c r="I998">
        <v>1970.5738699999999</v>
      </c>
      <c r="J998">
        <v>3.1060000000000001E-2</v>
      </c>
      <c r="L998">
        <v>1970.5738699999999</v>
      </c>
      <c r="M998">
        <v>6.6680000000000003E-2</v>
      </c>
      <c r="O998">
        <v>1970.5738699999999</v>
      </c>
      <c r="P998">
        <v>7.6469999999999996E-2</v>
      </c>
    </row>
    <row r="999" spans="3:16" x14ac:dyDescent="0.2">
      <c r="C999">
        <v>1968.53394</v>
      </c>
      <c r="D999">
        <v>8.3099999999999997E-3</v>
      </c>
      <c r="F999">
        <v>1968.53394</v>
      </c>
      <c r="G999">
        <v>1.5730000000000001E-2</v>
      </c>
      <c r="I999">
        <v>1968.53394</v>
      </c>
      <c r="J999">
        <v>3.3050000000000003E-2</v>
      </c>
      <c r="L999">
        <v>1968.53394</v>
      </c>
      <c r="M999">
        <v>7.2669999999999998E-2</v>
      </c>
      <c r="O999">
        <v>1968.53394</v>
      </c>
      <c r="P999">
        <v>8.0500000000000002E-2</v>
      </c>
    </row>
    <row r="1000" spans="3:16" x14ac:dyDescent="0.2">
      <c r="C1000">
        <v>1966.4940099999999</v>
      </c>
      <c r="D1000">
        <v>1.085E-2</v>
      </c>
      <c r="F1000">
        <v>1966.4940099999999</v>
      </c>
      <c r="G1000">
        <v>2.4910000000000002E-2</v>
      </c>
      <c r="I1000">
        <v>1966.4940099999999</v>
      </c>
      <c r="J1000">
        <v>4.0239999999999998E-2</v>
      </c>
      <c r="L1000">
        <v>1966.4940099999999</v>
      </c>
      <c r="M1000">
        <v>8.0060000000000006E-2</v>
      </c>
      <c r="O1000">
        <v>1966.4940099999999</v>
      </c>
      <c r="P1000">
        <v>8.5389999999999994E-2</v>
      </c>
    </row>
    <row r="1001" spans="3:16" x14ac:dyDescent="0.2">
      <c r="C1001">
        <v>1964.45408</v>
      </c>
      <c r="D1001">
        <v>1.1509999999999999E-2</v>
      </c>
      <c r="F1001">
        <v>1964.45408</v>
      </c>
      <c r="G1001">
        <v>3.6389999999999999E-2</v>
      </c>
      <c r="I1001">
        <v>1964.45408</v>
      </c>
      <c r="J1001">
        <v>5.0020000000000002E-2</v>
      </c>
      <c r="L1001">
        <v>1964.45408</v>
      </c>
      <c r="M1001">
        <v>8.6489999999999997E-2</v>
      </c>
      <c r="O1001">
        <v>1964.45408</v>
      </c>
      <c r="P1001">
        <v>8.9700000000000002E-2</v>
      </c>
    </row>
    <row r="1002" spans="3:16" x14ac:dyDescent="0.2">
      <c r="C1002">
        <v>1962.4141500000001</v>
      </c>
      <c r="D1002">
        <v>1.078E-2</v>
      </c>
      <c r="F1002">
        <v>1962.4141500000001</v>
      </c>
      <c r="G1002">
        <v>4.4859999999999997E-2</v>
      </c>
      <c r="I1002">
        <v>1962.4141500000001</v>
      </c>
      <c r="J1002">
        <v>5.8650000000000001E-2</v>
      </c>
      <c r="L1002">
        <v>1962.4141500000001</v>
      </c>
      <c r="M1002">
        <v>9.2149999999999996E-2</v>
      </c>
      <c r="O1002">
        <v>1962.4141500000001</v>
      </c>
      <c r="P1002">
        <v>9.4490000000000005E-2</v>
      </c>
    </row>
    <row r="1003" spans="3:16" x14ac:dyDescent="0.2">
      <c r="C1003">
        <v>1960.3742199999999</v>
      </c>
      <c r="D1003">
        <v>1.107E-2</v>
      </c>
      <c r="F1003">
        <v>1960.3742199999999</v>
      </c>
      <c r="G1003">
        <v>4.478E-2</v>
      </c>
      <c r="I1003">
        <v>1960.3742199999999</v>
      </c>
      <c r="J1003">
        <v>6.454E-2</v>
      </c>
      <c r="L1003">
        <v>1960.3742199999999</v>
      </c>
      <c r="M1003">
        <v>9.7559999999999994E-2</v>
      </c>
      <c r="O1003">
        <v>1960.3742199999999</v>
      </c>
      <c r="P1003">
        <v>0.10002999999999999</v>
      </c>
    </row>
    <row r="1004" spans="3:16" x14ac:dyDescent="0.2">
      <c r="C1004">
        <v>1958.33428</v>
      </c>
      <c r="D1004">
        <v>1.5730000000000001E-2</v>
      </c>
      <c r="F1004">
        <v>1958.33428</v>
      </c>
      <c r="G1004">
        <v>3.7240000000000002E-2</v>
      </c>
      <c r="I1004">
        <v>1958.33428</v>
      </c>
      <c r="J1004">
        <v>6.9500000000000006E-2</v>
      </c>
      <c r="L1004">
        <v>1958.33428</v>
      </c>
      <c r="M1004">
        <v>0.10224</v>
      </c>
      <c r="O1004">
        <v>1958.33428</v>
      </c>
      <c r="P1004">
        <v>0.10440000000000001</v>
      </c>
    </row>
    <row r="1005" spans="3:16" x14ac:dyDescent="0.2">
      <c r="C1005">
        <v>1956.2943499999999</v>
      </c>
      <c r="D1005">
        <v>2.6249999999999999E-2</v>
      </c>
      <c r="F1005">
        <v>1956.2943499999999</v>
      </c>
      <c r="G1005">
        <v>2.8559999999999999E-2</v>
      </c>
      <c r="I1005">
        <v>1956.2943499999999</v>
      </c>
      <c r="J1005">
        <v>7.5300000000000006E-2</v>
      </c>
      <c r="L1005">
        <v>1956.2943499999999</v>
      </c>
      <c r="M1005">
        <v>0.10613</v>
      </c>
      <c r="O1005">
        <v>1956.2943499999999</v>
      </c>
      <c r="P1005">
        <v>0.10725</v>
      </c>
    </row>
    <row r="1006" spans="3:16" x14ac:dyDescent="0.2">
      <c r="C1006">
        <v>1954.25442</v>
      </c>
      <c r="D1006">
        <v>3.7600000000000001E-2</v>
      </c>
      <c r="F1006">
        <v>1954.25442</v>
      </c>
      <c r="G1006">
        <v>2.5569999999999999E-2</v>
      </c>
      <c r="I1006">
        <v>1954.25442</v>
      </c>
      <c r="J1006">
        <v>8.1290000000000001E-2</v>
      </c>
      <c r="L1006">
        <v>1954.25442</v>
      </c>
      <c r="M1006">
        <v>0.11053</v>
      </c>
      <c r="O1006">
        <v>1954.25442</v>
      </c>
      <c r="P1006">
        <v>0.11087</v>
      </c>
    </row>
    <row r="1007" spans="3:16" x14ac:dyDescent="0.2">
      <c r="C1007">
        <v>1952.2144900000001</v>
      </c>
      <c r="D1007">
        <v>4.2290000000000001E-2</v>
      </c>
      <c r="F1007">
        <v>1952.2144900000001</v>
      </c>
      <c r="G1007">
        <v>2.9420000000000002E-2</v>
      </c>
      <c r="I1007">
        <v>1952.2144900000001</v>
      </c>
      <c r="J1007">
        <v>8.5559999999999997E-2</v>
      </c>
      <c r="L1007">
        <v>1952.2144900000001</v>
      </c>
      <c r="M1007">
        <v>0.11477999999999999</v>
      </c>
      <c r="O1007">
        <v>1952.2144900000001</v>
      </c>
      <c r="P1007">
        <v>0.11457000000000001</v>
      </c>
    </row>
    <row r="1008" spans="3:16" x14ac:dyDescent="0.2">
      <c r="C1008">
        <v>1950.1745599999999</v>
      </c>
      <c r="D1008">
        <v>4.0869999999999997E-2</v>
      </c>
      <c r="F1008">
        <v>1950.1745599999999</v>
      </c>
      <c r="G1008">
        <v>3.4509999999999999E-2</v>
      </c>
      <c r="I1008">
        <v>1950.1745599999999</v>
      </c>
      <c r="J1008">
        <v>8.6819999999999994E-2</v>
      </c>
      <c r="L1008">
        <v>1950.1745599999999</v>
      </c>
      <c r="M1008">
        <v>0.11561</v>
      </c>
      <c r="O1008">
        <v>1950.1745599999999</v>
      </c>
      <c r="P1008">
        <v>0.11502</v>
      </c>
    </row>
    <row r="1009" spans="3:16" x14ac:dyDescent="0.2">
      <c r="C1009">
        <v>1948.13463</v>
      </c>
      <c r="D1009">
        <v>3.9510000000000003E-2</v>
      </c>
      <c r="F1009">
        <v>1948.13463</v>
      </c>
      <c r="G1009">
        <v>3.6389999999999999E-2</v>
      </c>
      <c r="I1009">
        <v>1948.13463</v>
      </c>
      <c r="J1009">
        <v>8.4559999999999996E-2</v>
      </c>
      <c r="L1009">
        <v>1948.13463</v>
      </c>
      <c r="M1009">
        <v>0.11198</v>
      </c>
      <c r="O1009">
        <v>1948.13463</v>
      </c>
      <c r="P1009">
        <v>0.11176</v>
      </c>
    </row>
    <row r="1010" spans="3:16" x14ac:dyDescent="0.2">
      <c r="C1010">
        <v>1946.0946899999999</v>
      </c>
      <c r="D1010">
        <v>3.7019999999999997E-2</v>
      </c>
      <c r="F1010">
        <v>1946.0946899999999</v>
      </c>
      <c r="G1010">
        <v>3.6659999999999998E-2</v>
      </c>
      <c r="I1010">
        <v>1946.0946899999999</v>
      </c>
      <c r="J1010">
        <v>7.9310000000000005E-2</v>
      </c>
      <c r="L1010">
        <v>1946.0946899999999</v>
      </c>
      <c r="M1010">
        <v>0.10664</v>
      </c>
      <c r="O1010">
        <v>1946.0946899999999</v>
      </c>
      <c r="P1010">
        <v>0.10725</v>
      </c>
    </row>
    <row r="1011" spans="3:16" x14ac:dyDescent="0.2">
      <c r="C1011">
        <v>1944.05476</v>
      </c>
      <c r="D1011">
        <v>2.997E-2</v>
      </c>
      <c r="F1011">
        <v>1944.05476</v>
      </c>
      <c r="G1011">
        <v>3.8679999999999999E-2</v>
      </c>
      <c r="I1011">
        <v>1944.05476</v>
      </c>
      <c r="J1011">
        <v>7.3649999999999993E-2</v>
      </c>
      <c r="L1011">
        <v>1944.05476</v>
      </c>
      <c r="M1011">
        <v>0.10278</v>
      </c>
      <c r="O1011">
        <v>1944.05476</v>
      </c>
      <c r="P1011">
        <v>0.10407</v>
      </c>
    </row>
    <row r="1012" spans="3:16" x14ac:dyDescent="0.2">
      <c r="C1012">
        <v>1942.0148300000001</v>
      </c>
      <c r="D1012">
        <v>2.4080000000000001E-2</v>
      </c>
      <c r="F1012">
        <v>1942.0148300000001</v>
      </c>
      <c r="G1012">
        <v>4.3020000000000003E-2</v>
      </c>
      <c r="I1012">
        <v>1942.0148300000001</v>
      </c>
      <c r="J1012">
        <v>7.1559999999999999E-2</v>
      </c>
      <c r="L1012">
        <v>1942.0148300000001</v>
      </c>
      <c r="M1012">
        <v>0.10262</v>
      </c>
      <c r="O1012">
        <v>1942.0148300000001</v>
      </c>
      <c r="P1012">
        <v>0.10431</v>
      </c>
    </row>
    <row r="1013" spans="3:16" x14ac:dyDescent="0.2">
      <c r="C1013">
        <v>1939.9748999999999</v>
      </c>
      <c r="D1013">
        <v>2.4989999999999998E-2</v>
      </c>
      <c r="F1013">
        <v>1939.9748999999999</v>
      </c>
      <c r="G1013">
        <v>4.9250000000000002E-2</v>
      </c>
      <c r="I1013">
        <v>1939.9748999999999</v>
      </c>
      <c r="J1013">
        <v>7.5459999999999999E-2</v>
      </c>
      <c r="L1013">
        <v>1939.9748999999999</v>
      </c>
      <c r="M1013">
        <v>0.10686</v>
      </c>
      <c r="O1013">
        <v>1939.9748999999999</v>
      </c>
      <c r="P1013">
        <v>0.10889</v>
      </c>
    </row>
    <row r="1014" spans="3:16" x14ac:dyDescent="0.2">
      <c r="C1014">
        <v>1937.93497</v>
      </c>
      <c r="D1014">
        <v>2.879E-2</v>
      </c>
      <c r="F1014">
        <v>1937.93497</v>
      </c>
      <c r="G1014">
        <v>5.604E-2</v>
      </c>
      <c r="I1014">
        <v>1937.93497</v>
      </c>
      <c r="J1014">
        <v>8.4529999999999994E-2</v>
      </c>
      <c r="L1014">
        <v>1937.93497</v>
      </c>
      <c r="M1014">
        <v>0.11423999999999999</v>
      </c>
      <c r="O1014">
        <v>1937.93497</v>
      </c>
      <c r="P1014">
        <v>0.1169</v>
      </c>
    </row>
    <row r="1015" spans="3:16" x14ac:dyDescent="0.2">
      <c r="C1015">
        <v>1935.8950400000001</v>
      </c>
      <c r="D1015">
        <v>3.0589999999999999E-2</v>
      </c>
      <c r="F1015">
        <v>1935.8950400000001</v>
      </c>
      <c r="G1015">
        <v>5.9709999999999999E-2</v>
      </c>
      <c r="I1015">
        <v>1935.8950400000001</v>
      </c>
      <c r="J1015">
        <v>9.572E-2</v>
      </c>
      <c r="L1015">
        <v>1935.8950400000001</v>
      </c>
      <c r="M1015">
        <v>0.12193</v>
      </c>
      <c r="O1015">
        <v>1935.8950400000001</v>
      </c>
      <c r="P1015">
        <v>0.12534000000000001</v>
      </c>
    </row>
    <row r="1016" spans="3:16" x14ac:dyDescent="0.2">
      <c r="C1016">
        <v>1933.85511</v>
      </c>
      <c r="D1016">
        <v>3.243E-2</v>
      </c>
      <c r="F1016">
        <v>1933.85511</v>
      </c>
      <c r="G1016">
        <v>5.833E-2</v>
      </c>
      <c r="I1016">
        <v>1933.85511</v>
      </c>
      <c r="J1016">
        <v>0.10544000000000001</v>
      </c>
      <c r="L1016">
        <v>1933.85511</v>
      </c>
      <c r="M1016">
        <v>0.12686</v>
      </c>
      <c r="O1016">
        <v>1933.85511</v>
      </c>
      <c r="P1016">
        <v>0.13059999999999999</v>
      </c>
    </row>
    <row r="1017" spans="3:16" x14ac:dyDescent="0.2">
      <c r="C1017">
        <v>1931.8151700000001</v>
      </c>
      <c r="D1017">
        <v>3.5340000000000003E-2</v>
      </c>
      <c r="F1017">
        <v>1931.8151700000001</v>
      </c>
      <c r="G1017">
        <v>5.5019999999999999E-2</v>
      </c>
      <c r="I1017">
        <v>1931.8151700000001</v>
      </c>
      <c r="J1017">
        <v>0.11093</v>
      </c>
      <c r="L1017">
        <v>1931.8151700000001</v>
      </c>
      <c r="M1017">
        <v>0.12773999999999999</v>
      </c>
      <c r="O1017">
        <v>1931.8151700000001</v>
      </c>
      <c r="P1017">
        <v>0.13148000000000001</v>
      </c>
    </row>
    <row r="1018" spans="3:16" x14ac:dyDescent="0.2">
      <c r="C1018">
        <v>1929.7752399999999</v>
      </c>
      <c r="D1018">
        <v>3.5099999999999999E-2</v>
      </c>
      <c r="F1018">
        <v>1929.7752399999999</v>
      </c>
      <c r="G1018">
        <v>5.3999999999999999E-2</v>
      </c>
      <c r="I1018">
        <v>1929.7752399999999</v>
      </c>
      <c r="J1018">
        <v>0.11061</v>
      </c>
      <c r="L1018">
        <v>1929.7752399999999</v>
      </c>
      <c r="M1018">
        <v>0.12511</v>
      </c>
      <c r="O1018">
        <v>1929.7752399999999</v>
      </c>
      <c r="P1018">
        <v>0.12911</v>
      </c>
    </row>
    <row r="1019" spans="3:16" x14ac:dyDescent="0.2">
      <c r="C1019">
        <v>1927.73531</v>
      </c>
      <c r="D1019">
        <v>2.988E-2</v>
      </c>
      <c r="F1019">
        <v>1927.73531</v>
      </c>
      <c r="G1019">
        <v>5.4969999999999998E-2</v>
      </c>
      <c r="I1019">
        <v>1927.73531</v>
      </c>
      <c r="J1019">
        <v>0.10485999999999999</v>
      </c>
      <c r="L1019">
        <v>1927.73531</v>
      </c>
      <c r="M1019">
        <v>0.12095</v>
      </c>
      <c r="O1019">
        <v>1927.73531</v>
      </c>
      <c r="P1019">
        <v>0.12497999999999999</v>
      </c>
    </row>
    <row r="1020" spans="3:16" x14ac:dyDescent="0.2">
      <c r="C1020">
        <v>1925.6953799999999</v>
      </c>
      <c r="D1020">
        <v>2.5250000000000002E-2</v>
      </c>
      <c r="F1020">
        <v>1925.6953799999999</v>
      </c>
      <c r="G1020">
        <v>5.5410000000000001E-2</v>
      </c>
      <c r="I1020">
        <v>1925.6953799999999</v>
      </c>
      <c r="J1020">
        <v>9.6479999999999996E-2</v>
      </c>
      <c r="L1020">
        <v>1925.6953799999999</v>
      </c>
      <c r="M1020">
        <v>0.11734</v>
      </c>
      <c r="O1020">
        <v>1925.6953799999999</v>
      </c>
      <c r="P1020">
        <v>0.11996999999999999</v>
      </c>
    </row>
    <row r="1021" spans="3:16" x14ac:dyDescent="0.2">
      <c r="C1021">
        <v>1923.65545</v>
      </c>
      <c r="D1021">
        <v>2.742E-2</v>
      </c>
      <c r="F1021">
        <v>1923.65545</v>
      </c>
      <c r="G1021">
        <v>5.4980000000000001E-2</v>
      </c>
      <c r="I1021">
        <v>1923.65545</v>
      </c>
      <c r="J1021">
        <v>8.9429999999999996E-2</v>
      </c>
      <c r="L1021">
        <v>1923.65545</v>
      </c>
      <c r="M1021">
        <v>0.11519</v>
      </c>
      <c r="O1021">
        <v>1923.65545</v>
      </c>
      <c r="P1021">
        <v>0.11513</v>
      </c>
    </row>
    <row r="1022" spans="3:16" x14ac:dyDescent="0.2">
      <c r="C1022">
        <v>1921.6155200000001</v>
      </c>
      <c r="D1022">
        <v>3.4320000000000003E-2</v>
      </c>
      <c r="F1022">
        <v>1921.6155200000001</v>
      </c>
      <c r="G1022">
        <v>5.4829999999999997E-2</v>
      </c>
      <c r="I1022">
        <v>1921.6155200000001</v>
      </c>
      <c r="J1022">
        <v>8.6499999999999994E-2</v>
      </c>
      <c r="L1022">
        <v>1921.6155200000001</v>
      </c>
      <c r="M1022">
        <v>0.11527999999999999</v>
      </c>
      <c r="O1022">
        <v>1921.6155200000001</v>
      </c>
      <c r="P1022">
        <v>0.11305999999999999</v>
      </c>
    </row>
    <row r="1023" spans="3:16" x14ac:dyDescent="0.2">
      <c r="C1023">
        <v>1919.5755799999999</v>
      </c>
      <c r="D1023">
        <v>3.8719999999999997E-2</v>
      </c>
      <c r="F1023">
        <v>1919.5755799999999</v>
      </c>
      <c r="G1023">
        <v>5.5149999999999998E-2</v>
      </c>
      <c r="I1023">
        <v>1919.5755799999999</v>
      </c>
      <c r="J1023">
        <v>8.8120000000000004E-2</v>
      </c>
      <c r="L1023">
        <v>1919.5755799999999</v>
      </c>
      <c r="M1023">
        <v>0.11781999999999999</v>
      </c>
      <c r="O1023">
        <v>1919.5755799999999</v>
      </c>
      <c r="P1023">
        <v>0.11504</v>
      </c>
    </row>
    <row r="1024" spans="3:16" x14ac:dyDescent="0.2">
      <c r="C1024">
        <v>1917.53565</v>
      </c>
      <c r="D1024">
        <v>3.8120000000000001E-2</v>
      </c>
      <c r="F1024">
        <v>1917.53565</v>
      </c>
      <c r="G1024">
        <v>5.4829999999999997E-2</v>
      </c>
      <c r="I1024">
        <v>1917.53565</v>
      </c>
      <c r="J1024">
        <v>9.3240000000000003E-2</v>
      </c>
      <c r="L1024">
        <v>1917.53565</v>
      </c>
      <c r="M1024">
        <v>0.12155000000000001</v>
      </c>
      <c r="O1024">
        <v>1917.53565</v>
      </c>
      <c r="P1024">
        <v>0.11902</v>
      </c>
    </row>
    <row r="1025" spans="3:16" x14ac:dyDescent="0.2">
      <c r="C1025">
        <v>1915.4957199999999</v>
      </c>
      <c r="D1025">
        <v>3.6200000000000003E-2</v>
      </c>
      <c r="F1025">
        <v>1915.4957199999999</v>
      </c>
      <c r="G1025">
        <v>5.3609999999999998E-2</v>
      </c>
      <c r="I1025">
        <v>1915.4957199999999</v>
      </c>
      <c r="J1025">
        <v>9.9989999999999996E-2</v>
      </c>
      <c r="L1025">
        <v>1915.4957199999999</v>
      </c>
      <c r="M1025">
        <v>0.12361</v>
      </c>
      <c r="O1025">
        <v>1915.4957199999999</v>
      </c>
      <c r="P1025">
        <v>0.12186</v>
      </c>
    </row>
    <row r="1026" spans="3:16" x14ac:dyDescent="0.2">
      <c r="C1026">
        <v>1913.45579</v>
      </c>
      <c r="D1026">
        <v>3.569E-2</v>
      </c>
      <c r="F1026">
        <v>1913.45579</v>
      </c>
      <c r="G1026">
        <v>5.2740000000000002E-2</v>
      </c>
      <c r="I1026">
        <v>1913.45579</v>
      </c>
      <c r="J1026">
        <v>0.10545</v>
      </c>
      <c r="L1026">
        <v>1913.45579</v>
      </c>
      <c r="M1026">
        <v>0.12278</v>
      </c>
      <c r="O1026">
        <v>1913.45579</v>
      </c>
      <c r="P1026">
        <v>0.12285</v>
      </c>
    </row>
    <row r="1027" spans="3:16" x14ac:dyDescent="0.2">
      <c r="C1027">
        <v>1911.4158600000001</v>
      </c>
      <c r="D1027">
        <v>3.5090000000000003E-2</v>
      </c>
      <c r="F1027">
        <v>1911.4158600000001</v>
      </c>
      <c r="G1027">
        <v>5.3420000000000002E-2</v>
      </c>
      <c r="I1027">
        <v>1911.4158600000001</v>
      </c>
      <c r="J1027">
        <v>0.10799</v>
      </c>
      <c r="L1027">
        <v>1911.4158600000001</v>
      </c>
      <c r="M1027">
        <v>0.12139999999999999</v>
      </c>
      <c r="O1027">
        <v>1911.4158600000001</v>
      </c>
      <c r="P1027">
        <v>0.12332</v>
      </c>
    </row>
    <row r="1028" spans="3:16" x14ac:dyDescent="0.2">
      <c r="C1028">
        <v>1909.3759299999999</v>
      </c>
      <c r="D1028">
        <v>3.2870000000000003E-2</v>
      </c>
      <c r="F1028">
        <v>1909.3759299999999</v>
      </c>
      <c r="G1028">
        <v>5.4460000000000001E-2</v>
      </c>
      <c r="I1028">
        <v>1909.3759299999999</v>
      </c>
      <c r="J1028">
        <v>0.10864</v>
      </c>
      <c r="L1028">
        <v>1909.3759299999999</v>
      </c>
      <c r="M1028">
        <v>0.12068</v>
      </c>
      <c r="O1028">
        <v>1909.3759299999999</v>
      </c>
      <c r="P1028">
        <v>0.12325</v>
      </c>
    </row>
    <row r="1029" spans="3:16" x14ac:dyDescent="0.2">
      <c r="C1029">
        <v>1907.33599</v>
      </c>
      <c r="D1029">
        <v>3.0929999999999999E-2</v>
      </c>
      <c r="F1029">
        <v>1907.33599</v>
      </c>
      <c r="G1029">
        <v>5.4539999999999998E-2</v>
      </c>
      <c r="I1029">
        <v>1907.33599</v>
      </c>
      <c r="J1029">
        <v>0.10922</v>
      </c>
      <c r="L1029">
        <v>1907.33599</v>
      </c>
      <c r="M1029">
        <v>0.12044000000000001</v>
      </c>
      <c r="O1029">
        <v>1907.33599</v>
      </c>
      <c r="P1029">
        <v>0.12299</v>
      </c>
    </row>
    <row r="1030" spans="3:16" x14ac:dyDescent="0.2">
      <c r="C1030">
        <v>1905.2960599999999</v>
      </c>
      <c r="D1030">
        <v>3.1539999999999999E-2</v>
      </c>
      <c r="F1030">
        <v>1905.2960599999999</v>
      </c>
      <c r="G1030">
        <v>5.4469999999999998E-2</v>
      </c>
      <c r="I1030">
        <v>1905.2960599999999</v>
      </c>
      <c r="J1030">
        <v>0.1104</v>
      </c>
      <c r="L1030">
        <v>1905.2960599999999</v>
      </c>
      <c r="M1030">
        <v>0.12175999999999999</v>
      </c>
      <c r="O1030">
        <v>1905.2960599999999</v>
      </c>
      <c r="P1030">
        <v>0.12464</v>
      </c>
    </row>
    <row r="1031" spans="3:16" x14ac:dyDescent="0.2">
      <c r="C1031">
        <v>1903.25613</v>
      </c>
      <c r="D1031">
        <v>3.3680000000000002E-2</v>
      </c>
      <c r="F1031">
        <v>1903.25613</v>
      </c>
      <c r="G1031">
        <v>5.45E-2</v>
      </c>
      <c r="I1031">
        <v>1903.25613</v>
      </c>
      <c r="J1031">
        <v>0.11161</v>
      </c>
      <c r="L1031">
        <v>1903.25613</v>
      </c>
      <c r="M1031">
        <v>0.12429</v>
      </c>
      <c r="O1031">
        <v>1903.25613</v>
      </c>
      <c r="P1031">
        <v>0.12734000000000001</v>
      </c>
    </row>
    <row r="1032" spans="3:16" x14ac:dyDescent="0.2">
      <c r="C1032">
        <v>1901.2162000000001</v>
      </c>
      <c r="D1032">
        <v>3.4110000000000001E-2</v>
      </c>
      <c r="F1032">
        <v>1901.2162000000001</v>
      </c>
      <c r="G1032">
        <v>5.382E-2</v>
      </c>
      <c r="I1032">
        <v>1901.2162000000001</v>
      </c>
      <c r="J1032">
        <v>0.11182</v>
      </c>
      <c r="L1032">
        <v>1901.2162000000001</v>
      </c>
      <c r="M1032">
        <v>0.12592</v>
      </c>
      <c r="O1032">
        <v>1901.2162000000001</v>
      </c>
      <c r="P1032">
        <v>0.1285</v>
      </c>
    </row>
    <row r="1033" spans="3:16" x14ac:dyDescent="0.2">
      <c r="C1033">
        <v>1899.1762699999999</v>
      </c>
      <c r="D1033">
        <v>3.2390000000000002E-2</v>
      </c>
      <c r="F1033">
        <v>1899.1762699999999</v>
      </c>
      <c r="G1033">
        <v>5.3159999999999999E-2</v>
      </c>
      <c r="I1033">
        <v>1899.1762699999999</v>
      </c>
      <c r="J1033">
        <v>0.10983</v>
      </c>
      <c r="L1033">
        <v>1899.1762699999999</v>
      </c>
      <c r="M1033">
        <v>0.12581999999999999</v>
      </c>
      <c r="O1033">
        <v>1899.1762699999999</v>
      </c>
      <c r="P1033">
        <v>0.12817000000000001</v>
      </c>
    </row>
    <row r="1034" spans="3:16" x14ac:dyDescent="0.2">
      <c r="C1034">
        <v>1897.13634</v>
      </c>
      <c r="D1034">
        <v>3.1419999999999997E-2</v>
      </c>
      <c r="F1034">
        <v>1897.13634</v>
      </c>
      <c r="G1034">
        <v>5.314E-2</v>
      </c>
      <c r="I1034">
        <v>1897.13634</v>
      </c>
      <c r="J1034">
        <v>0.10498</v>
      </c>
      <c r="L1034">
        <v>1897.13634</v>
      </c>
      <c r="M1034">
        <v>0.12402000000000001</v>
      </c>
      <c r="O1034">
        <v>1897.13634</v>
      </c>
      <c r="P1034">
        <v>0.12683</v>
      </c>
    </row>
    <row r="1035" spans="3:16" x14ac:dyDescent="0.2">
      <c r="C1035">
        <v>1895.0964100000001</v>
      </c>
      <c r="D1035">
        <v>3.2480000000000002E-2</v>
      </c>
      <c r="F1035">
        <v>1895.0964100000001</v>
      </c>
      <c r="G1035">
        <v>5.2350000000000001E-2</v>
      </c>
      <c r="I1035">
        <v>1895.0964100000001</v>
      </c>
      <c r="J1035">
        <v>9.8650000000000002E-2</v>
      </c>
      <c r="L1035">
        <v>1895.0964100000001</v>
      </c>
      <c r="M1035">
        <v>0.12049</v>
      </c>
      <c r="O1035">
        <v>1895.0964100000001</v>
      </c>
      <c r="P1035">
        <v>0.12386999999999999</v>
      </c>
    </row>
    <row r="1036" spans="3:16" x14ac:dyDescent="0.2">
      <c r="C1036">
        <v>1893.05647</v>
      </c>
      <c r="D1036">
        <v>3.3849999999999998E-2</v>
      </c>
      <c r="F1036">
        <v>1893.05647</v>
      </c>
      <c r="G1036">
        <v>5.0950000000000002E-2</v>
      </c>
      <c r="I1036">
        <v>1893.05647</v>
      </c>
      <c r="J1036">
        <v>9.3509999999999996E-2</v>
      </c>
      <c r="L1036">
        <v>1893.05647</v>
      </c>
      <c r="M1036">
        <v>0.11659</v>
      </c>
      <c r="O1036">
        <v>1893.05647</v>
      </c>
      <c r="P1036">
        <v>0.12024</v>
      </c>
    </row>
    <row r="1037" spans="3:16" x14ac:dyDescent="0.2">
      <c r="C1037">
        <v>1891.0165400000001</v>
      </c>
      <c r="D1037">
        <v>3.39E-2</v>
      </c>
      <c r="F1037">
        <v>1891.0165400000001</v>
      </c>
      <c r="G1037">
        <v>5.1339999999999997E-2</v>
      </c>
      <c r="I1037">
        <v>1891.0165400000001</v>
      </c>
      <c r="J1037">
        <v>9.1380000000000003E-2</v>
      </c>
      <c r="L1037">
        <v>1891.0165400000001</v>
      </c>
      <c r="M1037">
        <v>0.11432</v>
      </c>
      <c r="O1037">
        <v>1891.0165400000001</v>
      </c>
      <c r="P1037">
        <v>0.11773</v>
      </c>
    </row>
    <row r="1038" spans="3:16" x14ac:dyDescent="0.2">
      <c r="C1038">
        <v>1888.9766099999999</v>
      </c>
      <c r="D1038">
        <v>3.3210000000000003E-2</v>
      </c>
      <c r="F1038">
        <v>1888.9766099999999</v>
      </c>
      <c r="G1038">
        <v>5.339E-2</v>
      </c>
      <c r="I1038">
        <v>1888.9766099999999</v>
      </c>
      <c r="J1038">
        <v>9.3109999999999998E-2</v>
      </c>
      <c r="L1038">
        <v>1888.9766099999999</v>
      </c>
      <c r="M1038">
        <v>0.11473999999999999</v>
      </c>
      <c r="O1038">
        <v>1888.9766099999999</v>
      </c>
      <c r="P1038">
        <v>0.11695999999999999</v>
      </c>
    </row>
    <row r="1039" spans="3:16" x14ac:dyDescent="0.2">
      <c r="C1039">
        <v>1886.93668</v>
      </c>
      <c r="D1039">
        <v>3.288E-2</v>
      </c>
      <c r="F1039">
        <v>1886.93668</v>
      </c>
      <c r="G1039">
        <v>5.3780000000000001E-2</v>
      </c>
      <c r="I1039">
        <v>1886.93668</v>
      </c>
      <c r="J1039">
        <v>9.8610000000000003E-2</v>
      </c>
      <c r="L1039">
        <v>1886.93668</v>
      </c>
      <c r="M1039">
        <v>0.11704000000000001</v>
      </c>
      <c r="O1039">
        <v>1886.93668</v>
      </c>
      <c r="P1039">
        <v>0.11734</v>
      </c>
    </row>
    <row r="1040" spans="3:16" x14ac:dyDescent="0.2">
      <c r="C1040">
        <v>1884.8967500000001</v>
      </c>
      <c r="D1040">
        <v>3.2500000000000001E-2</v>
      </c>
      <c r="F1040">
        <v>1884.8967500000001</v>
      </c>
      <c r="G1040">
        <v>5.0900000000000001E-2</v>
      </c>
      <c r="I1040">
        <v>1884.8967500000001</v>
      </c>
      <c r="J1040">
        <v>0.10656</v>
      </c>
      <c r="L1040">
        <v>1884.8967500000001</v>
      </c>
      <c r="M1040">
        <v>0.12009</v>
      </c>
      <c r="O1040">
        <v>1884.8967500000001</v>
      </c>
      <c r="P1040">
        <v>0.11895</v>
      </c>
    </row>
    <row r="1041" spans="3:16" x14ac:dyDescent="0.2">
      <c r="C1041">
        <v>1882.85682</v>
      </c>
      <c r="D1041">
        <v>3.0769999999999999E-2</v>
      </c>
      <c r="F1041">
        <v>1882.85682</v>
      </c>
      <c r="G1041">
        <v>4.6780000000000002E-2</v>
      </c>
      <c r="I1041">
        <v>1882.85682</v>
      </c>
      <c r="J1041">
        <v>0.11496000000000001</v>
      </c>
      <c r="L1041">
        <v>1882.85682</v>
      </c>
      <c r="M1041">
        <v>0.12356</v>
      </c>
      <c r="O1041">
        <v>1882.85682</v>
      </c>
      <c r="P1041">
        <v>0.12225999999999999</v>
      </c>
    </row>
    <row r="1042" spans="3:16" x14ac:dyDescent="0.2">
      <c r="C1042">
        <v>1880.8168800000001</v>
      </c>
      <c r="D1042">
        <v>2.819E-2</v>
      </c>
      <c r="F1042">
        <v>1880.8168800000001</v>
      </c>
      <c r="G1042">
        <v>4.4089999999999997E-2</v>
      </c>
      <c r="I1042">
        <v>1880.8168800000001</v>
      </c>
      <c r="J1042">
        <v>0.12084</v>
      </c>
      <c r="L1042">
        <v>1880.8168800000001</v>
      </c>
      <c r="M1042">
        <v>0.12637000000000001</v>
      </c>
      <c r="O1042">
        <v>1880.8168800000001</v>
      </c>
      <c r="P1042">
        <v>0.12573000000000001</v>
      </c>
    </row>
    <row r="1043" spans="3:16" x14ac:dyDescent="0.2">
      <c r="C1043">
        <v>1878.7769499999999</v>
      </c>
      <c r="D1043">
        <v>2.716E-2</v>
      </c>
      <c r="F1043">
        <v>1878.7769499999999</v>
      </c>
      <c r="G1043">
        <v>4.3659999999999997E-2</v>
      </c>
      <c r="I1043">
        <v>1878.7769499999999</v>
      </c>
      <c r="J1043">
        <v>0.12138</v>
      </c>
      <c r="L1043">
        <v>1878.7769499999999</v>
      </c>
      <c r="M1043">
        <v>0.12739</v>
      </c>
      <c r="O1043">
        <v>1878.7769499999999</v>
      </c>
      <c r="P1043">
        <v>0.12740000000000001</v>
      </c>
    </row>
    <row r="1044" spans="3:16" x14ac:dyDescent="0.2">
      <c r="C1044">
        <v>1876.73702</v>
      </c>
      <c r="D1044">
        <v>2.7890000000000002E-2</v>
      </c>
      <c r="F1044">
        <v>1876.73702</v>
      </c>
      <c r="G1044">
        <v>4.4389999999999999E-2</v>
      </c>
      <c r="I1044">
        <v>1876.73702</v>
      </c>
      <c r="J1044">
        <v>0.11527</v>
      </c>
      <c r="L1044">
        <v>1876.73702</v>
      </c>
      <c r="M1044">
        <v>0.12506999999999999</v>
      </c>
      <c r="O1044">
        <v>1876.73702</v>
      </c>
      <c r="P1044">
        <v>0.12573999999999999</v>
      </c>
    </row>
    <row r="1045" spans="3:16" x14ac:dyDescent="0.2">
      <c r="C1045">
        <v>1874.6970899999999</v>
      </c>
      <c r="D1045">
        <v>2.7550000000000002E-2</v>
      </c>
      <c r="F1045">
        <v>1874.6970899999999</v>
      </c>
      <c r="G1045">
        <v>4.4339999999999997E-2</v>
      </c>
      <c r="I1045">
        <v>1874.6970899999999</v>
      </c>
      <c r="J1045">
        <v>0.10324</v>
      </c>
      <c r="L1045">
        <v>1874.6970899999999</v>
      </c>
      <c r="M1045">
        <v>0.11749999999999999</v>
      </c>
      <c r="O1045">
        <v>1874.6970899999999</v>
      </c>
      <c r="P1045">
        <v>0.11917</v>
      </c>
    </row>
    <row r="1046" spans="3:16" x14ac:dyDescent="0.2">
      <c r="C1046">
        <v>1872.65716</v>
      </c>
      <c r="D1046">
        <v>2.4340000000000001E-2</v>
      </c>
      <c r="F1046">
        <v>1872.65716</v>
      </c>
      <c r="G1046">
        <v>4.2410000000000003E-2</v>
      </c>
      <c r="I1046">
        <v>1872.65716</v>
      </c>
      <c r="J1046">
        <v>8.8249999999999995E-2</v>
      </c>
      <c r="L1046">
        <v>1872.65716</v>
      </c>
      <c r="M1046">
        <v>0.10739</v>
      </c>
      <c r="O1046">
        <v>1872.65716</v>
      </c>
      <c r="P1046">
        <v>0.10970000000000001</v>
      </c>
    </row>
    <row r="1047" spans="3:16" x14ac:dyDescent="0.2">
      <c r="C1047">
        <v>1870.6172300000001</v>
      </c>
      <c r="D1047">
        <v>2.102E-2</v>
      </c>
      <c r="F1047">
        <v>1870.6172300000001</v>
      </c>
      <c r="G1047">
        <v>4.1050000000000003E-2</v>
      </c>
      <c r="I1047">
        <v>1870.6172300000001</v>
      </c>
      <c r="J1047">
        <v>7.485E-2</v>
      </c>
      <c r="L1047">
        <v>1870.6172300000001</v>
      </c>
      <c r="M1047">
        <v>9.9099999999999994E-2</v>
      </c>
      <c r="O1047">
        <v>1870.6172300000001</v>
      </c>
      <c r="P1047">
        <v>0.10129000000000001</v>
      </c>
    </row>
    <row r="1048" spans="3:16" x14ac:dyDescent="0.2">
      <c r="C1048">
        <v>1868.5772999999999</v>
      </c>
      <c r="D1048">
        <v>2.1420000000000002E-2</v>
      </c>
      <c r="F1048">
        <v>1868.5772999999999</v>
      </c>
      <c r="G1048">
        <v>4.2049999999999997E-2</v>
      </c>
      <c r="I1048">
        <v>1868.5772999999999</v>
      </c>
      <c r="J1048">
        <v>6.7979999999999999E-2</v>
      </c>
      <c r="L1048">
        <v>1868.5772999999999</v>
      </c>
      <c r="M1048">
        <v>9.4990000000000005E-2</v>
      </c>
      <c r="O1048">
        <v>1868.5772999999999</v>
      </c>
      <c r="P1048">
        <v>9.6799999999999997E-2</v>
      </c>
    </row>
    <row r="1049" spans="3:16" x14ac:dyDescent="0.2">
      <c r="C1049">
        <v>1866.53736</v>
      </c>
      <c r="D1049">
        <v>2.469E-2</v>
      </c>
      <c r="F1049">
        <v>1866.53736</v>
      </c>
      <c r="G1049">
        <v>4.274E-2</v>
      </c>
      <c r="I1049">
        <v>1866.53736</v>
      </c>
      <c r="J1049">
        <v>7.0319999999999994E-2</v>
      </c>
      <c r="L1049">
        <v>1866.53736</v>
      </c>
      <c r="M1049">
        <v>9.622E-2</v>
      </c>
      <c r="O1049">
        <v>1866.53736</v>
      </c>
      <c r="P1049">
        <v>9.7489999999999993E-2</v>
      </c>
    </row>
    <row r="1050" spans="3:16" x14ac:dyDescent="0.2">
      <c r="C1050">
        <v>1864.4974299999999</v>
      </c>
      <c r="D1050">
        <v>2.6800000000000001E-2</v>
      </c>
      <c r="F1050">
        <v>1864.4974299999999</v>
      </c>
      <c r="G1050">
        <v>4.045E-2</v>
      </c>
      <c r="I1050">
        <v>1864.4974299999999</v>
      </c>
      <c r="J1050">
        <v>7.9890000000000003E-2</v>
      </c>
      <c r="L1050">
        <v>1864.4974299999999</v>
      </c>
      <c r="M1050">
        <v>0.10259</v>
      </c>
      <c r="O1050">
        <v>1864.4974299999999</v>
      </c>
      <c r="P1050">
        <v>0.10296</v>
      </c>
    </row>
    <row r="1051" spans="3:16" x14ac:dyDescent="0.2">
      <c r="C1051">
        <v>1862.4575</v>
      </c>
      <c r="D1051">
        <v>2.6100000000000002E-2</v>
      </c>
      <c r="F1051">
        <v>1862.4575</v>
      </c>
      <c r="G1051">
        <v>3.7440000000000001E-2</v>
      </c>
      <c r="I1051">
        <v>1862.4575</v>
      </c>
      <c r="J1051">
        <v>9.2460000000000001E-2</v>
      </c>
      <c r="L1051">
        <v>1862.4575</v>
      </c>
      <c r="M1051">
        <v>0.1115</v>
      </c>
      <c r="O1051">
        <v>1862.4575</v>
      </c>
      <c r="P1051">
        <v>0.11106000000000001</v>
      </c>
    </row>
    <row r="1052" spans="3:16" x14ac:dyDescent="0.2">
      <c r="C1052">
        <v>1860.4175700000001</v>
      </c>
      <c r="D1052">
        <v>2.3900000000000001E-2</v>
      </c>
      <c r="F1052">
        <v>1860.4175700000001</v>
      </c>
      <c r="G1052">
        <v>3.7199999999999997E-2</v>
      </c>
      <c r="I1052">
        <v>1860.4175700000001</v>
      </c>
      <c r="J1052">
        <v>0.10443</v>
      </c>
      <c r="L1052">
        <v>1860.4175700000001</v>
      </c>
      <c r="M1052">
        <v>0.11804000000000001</v>
      </c>
      <c r="O1052">
        <v>1860.4175700000001</v>
      </c>
      <c r="P1052">
        <v>0.11763999999999999</v>
      </c>
    </row>
    <row r="1053" spans="3:16" x14ac:dyDescent="0.2">
      <c r="C1053">
        <v>1858.3776399999999</v>
      </c>
      <c r="D1053">
        <v>2.1690000000000001E-2</v>
      </c>
      <c r="F1053">
        <v>1858.3776399999999</v>
      </c>
      <c r="G1053">
        <v>3.8449999999999998E-2</v>
      </c>
      <c r="I1053">
        <v>1858.3776399999999</v>
      </c>
      <c r="J1053">
        <v>0.11298999999999999</v>
      </c>
      <c r="L1053">
        <v>1858.3776399999999</v>
      </c>
      <c r="M1053">
        <v>0.11969</v>
      </c>
      <c r="O1053">
        <v>1858.3776399999999</v>
      </c>
      <c r="P1053">
        <v>0.11995</v>
      </c>
    </row>
    <row r="1054" spans="3:16" x14ac:dyDescent="0.2">
      <c r="C1054">
        <v>1856.33771</v>
      </c>
      <c r="D1054">
        <v>2.1100000000000001E-2</v>
      </c>
      <c r="F1054">
        <v>1856.33771</v>
      </c>
      <c r="G1054">
        <v>3.7830000000000003E-2</v>
      </c>
      <c r="I1054">
        <v>1856.33771</v>
      </c>
      <c r="J1054">
        <v>0.11564000000000001</v>
      </c>
      <c r="L1054">
        <v>1856.33771</v>
      </c>
      <c r="M1054">
        <v>0.11923</v>
      </c>
      <c r="O1054">
        <v>1856.33771</v>
      </c>
      <c r="P1054">
        <v>0.11948</v>
      </c>
    </row>
    <row r="1055" spans="3:16" x14ac:dyDescent="0.2">
      <c r="C1055">
        <v>1854.2977699999999</v>
      </c>
      <c r="D1055">
        <v>2.273E-2</v>
      </c>
      <c r="F1055">
        <v>1854.2977699999999</v>
      </c>
      <c r="G1055">
        <v>3.4909999999999997E-2</v>
      </c>
      <c r="I1055">
        <v>1854.2977699999999</v>
      </c>
      <c r="J1055">
        <v>0.11149000000000001</v>
      </c>
      <c r="L1055">
        <v>1854.2977699999999</v>
      </c>
      <c r="M1055">
        <v>0.11824</v>
      </c>
      <c r="O1055">
        <v>1854.2977699999999</v>
      </c>
      <c r="P1055">
        <v>0.11749999999999999</v>
      </c>
    </row>
    <row r="1056" spans="3:16" x14ac:dyDescent="0.2">
      <c r="C1056">
        <v>1852.25784</v>
      </c>
      <c r="D1056">
        <v>2.4510000000000001E-2</v>
      </c>
      <c r="F1056">
        <v>1852.25784</v>
      </c>
      <c r="G1056">
        <v>3.2199999999999999E-2</v>
      </c>
      <c r="I1056">
        <v>1852.25784</v>
      </c>
      <c r="J1056">
        <v>0.10213</v>
      </c>
      <c r="L1056">
        <v>1852.25784</v>
      </c>
      <c r="M1056">
        <v>0.11473999999999999</v>
      </c>
      <c r="O1056">
        <v>1852.25784</v>
      </c>
      <c r="P1056">
        <v>0.11322</v>
      </c>
    </row>
    <row r="1057" spans="3:16" x14ac:dyDescent="0.2">
      <c r="C1057">
        <v>1850.2179100000001</v>
      </c>
      <c r="D1057">
        <v>2.3800000000000002E-2</v>
      </c>
      <c r="F1057">
        <v>1850.2179100000001</v>
      </c>
      <c r="G1057">
        <v>3.082E-2</v>
      </c>
      <c r="I1057">
        <v>1850.2179100000001</v>
      </c>
      <c r="J1057">
        <v>0.09</v>
      </c>
      <c r="L1057">
        <v>1850.2179100000001</v>
      </c>
      <c r="M1057">
        <v>0.10717</v>
      </c>
      <c r="O1057">
        <v>1850.2179100000001</v>
      </c>
      <c r="P1057">
        <v>0.10595</v>
      </c>
    </row>
    <row r="1058" spans="3:16" x14ac:dyDescent="0.2">
      <c r="C1058">
        <v>1848.1779799999999</v>
      </c>
      <c r="D1058">
        <v>2.0799999999999999E-2</v>
      </c>
      <c r="F1058">
        <v>1848.1779799999999</v>
      </c>
      <c r="G1058">
        <v>3.0609999999999998E-2</v>
      </c>
      <c r="I1058">
        <v>1848.1779799999999</v>
      </c>
      <c r="J1058">
        <v>7.739E-2</v>
      </c>
      <c r="L1058">
        <v>1848.1779799999999</v>
      </c>
      <c r="M1058">
        <v>9.8449999999999996E-2</v>
      </c>
      <c r="O1058">
        <v>1848.1779799999999</v>
      </c>
      <c r="P1058">
        <v>9.8159999999999997E-2</v>
      </c>
    </row>
    <row r="1059" spans="3:16" x14ac:dyDescent="0.2">
      <c r="C1059">
        <v>1846.13805</v>
      </c>
      <c r="D1059">
        <v>1.796E-2</v>
      </c>
      <c r="F1059">
        <v>1846.13805</v>
      </c>
      <c r="G1059">
        <v>3.2419999999999997E-2</v>
      </c>
      <c r="I1059">
        <v>1846.13805</v>
      </c>
      <c r="J1059">
        <v>6.8129999999999996E-2</v>
      </c>
      <c r="L1059">
        <v>1846.13805</v>
      </c>
      <c r="M1059">
        <v>9.2179999999999998E-2</v>
      </c>
      <c r="O1059">
        <v>1846.13805</v>
      </c>
      <c r="P1059">
        <v>9.3189999999999995E-2</v>
      </c>
    </row>
    <row r="1060" spans="3:16" x14ac:dyDescent="0.2">
      <c r="C1060">
        <v>1844.0981200000001</v>
      </c>
      <c r="D1060">
        <v>1.685E-2</v>
      </c>
      <c r="F1060">
        <v>1844.0981200000001</v>
      </c>
      <c r="G1060">
        <v>3.4750000000000003E-2</v>
      </c>
      <c r="I1060">
        <v>1844.0981200000001</v>
      </c>
      <c r="J1060">
        <v>6.6519999999999996E-2</v>
      </c>
      <c r="L1060">
        <v>1844.0981200000001</v>
      </c>
      <c r="M1060">
        <v>8.9630000000000001E-2</v>
      </c>
      <c r="O1060">
        <v>1844.0981200000001</v>
      </c>
      <c r="P1060">
        <v>9.2020000000000005E-2</v>
      </c>
    </row>
    <row r="1061" spans="3:16" x14ac:dyDescent="0.2">
      <c r="C1061">
        <v>1842.05819</v>
      </c>
      <c r="D1061">
        <v>1.6820000000000002E-2</v>
      </c>
      <c r="F1061">
        <v>1842.05819</v>
      </c>
      <c r="G1061">
        <v>3.4229999999999997E-2</v>
      </c>
      <c r="I1061">
        <v>1842.05819</v>
      </c>
      <c r="J1061">
        <v>7.2919999999999999E-2</v>
      </c>
      <c r="L1061">
        <v>1842.05819</v>
      </c>
      <c r="M1061">
        <v>9.1520000000000004E-2</v>
      </c>
      <c r="O1061">
        <v>1842.05819</v>
      </c>
      <c r="P1061">
        <v>9.4509999999999997E-2</v>
      </c>
    </row>
    <row r="1062" spans="3:16" x14ac:dyDescent="0.2">
      <c r="C1062">
        <v>1840.0182500000001</v>
      </c>
      <c r="D1062">
        <v>1.72E-2</v>
      </c>
      <c r="F1062">
        <v>1840.0182500000001</v>
      </c>
      <c r="G1062">
        <v>3.124E-2</v>
      </c>
      <c r="I1062">
        <v>1840.0182500000001</v>
      </c>
      <c r="J1062">
        <v>8.2659999999999997E-2</v>
      </c>
      <c r="L1062">
        <v>1840.0182500000001</v>
      </c>
      <c r="M1062">
        <v>9.7909999999999997E-2</v>
      </c>
      <c r="O1062">
        <v>1840.0182500000001</v>
      </c>
      <c r="P1062">
        <v>0.10009</v>
      </c>
    </row>
    <row r="1063" spans="3:16" x14ac:dyDescent="0.2">
      <c r="C1063">
        <v>1837.9783199999999</v>
      </c>
      <c r="D1063">
        <v>1.822E-2</v>
      </c>
      <c r="F1063">
        <v>1837.9783199999999</v>
      </c>
      <c r="G1063">
        <v>2.9440000000000001E-2</v>
      </c>
      <c r="I1063">
        <v>1837.9783199999999</v>
      </c>
      <c r="J1063">
        <v>8.9990000000000001E-2</v>
      </c>
      <c r="L1063">
        <v>1837.9783199999999</v>
      </c>
      <c r="M1063">
        <v>0.10475</v>
      </c>
      <c r="O1063">
        <v>1837.9783199999999</v>
      </c>
      <c r="P1063">
        <v>0.10531</v>
      </c>
    </row>
    <row r="1064" spans="3:16" x14ac:dyDescent="0.2">
      <c r="C1064">
        <v>1835.93839</v>
      </c>
      <c r="D1064">
        <v>1.9210000000000001E-2</v>
      </c>
      <c r="F1064">
        <v>1835.93839</v>
      </c>
      <c r="G1064">
        <v>2.9190000000000001E-2</v>
      </c>
      <c r="I1064">
        <v>1835.93839</v>
      </c>
      <c r="J1064">
        <v>9.0969999999999995E-2</v>
      </c>
      <c r="L1064">
        <v>1835.93839</v>
      </c>
      <c r="M1064">
        <v>0.10576000000000001</v>
      </c>
      <c r="O1064">
        <v>1835.93839</v>
      </c>
      <c r="P1064">
        <v>0.1055</v>
      </c>
    </row>
    <row r="1065" spans="3:16" x14ac:dyDescent="0.2">
      <c r="C1065">
        <v>1833.8984599999999</v>
      </c>
      <c r="D1065">
        <v>1.857E-2</v>
      </c>
      <c r="F1065">
        <v>1833.8984599999999</v>
      </c>
      <c r="G1065">
        <v>2.8750000000000001E-2</v>
      </c>
      <c r="I1065">
        <v>1833.8984599999999</v>
      </c>
      <c r="J1065">
        <v>8.43E-2</v>
      </c>
      <c r="L1065">
        <v>1833.8984599999999</v>
      </c>
      <c r="M1065">
        <v>0.10004</v>
      </c>
      <c r="O1065">
        <v>1833.8984599999999</v>
      </c>
      <c r="P1065">
        <v>0.10019</v>
      </c>
    </row>
    <row r="1066" spans="3:16" x14ac:dyDescent="0.2">
      <c r="C1066">
        <v>1831.85853</v>
      </c>
      <c r="D1066">
        <v>1.6549999999999999E-2</v>
      </c>
      <c r="F1066">
        <v>1831.85853</v>
      </c>
      <c r="G1066">
        <v>2.826E-2</v>
      </c>
      <c r="I1066">
        <v>1831.85853</v>
      </c>
      <c r="J1066">
        <v>7.2050000000000003E-2</v>
      </c>
      <c r="L1066">
        <v>1831.85853</v>
      </c>
      <c r="M1066">
        <v>9.171E-2</v>
      </c>
      <c r="O1066">
        <v>1831.85853</v>
      </c>
      <c r="P1066">
        <v>9.2499999999999999E-2</v>
      </c>
    </row>
    <row r="1067" spans="3:16" x14ac:dyDescent="0.2">
      <c r="C1067">
        <v>1829.8186000000001</v>
      </c>
      <c r="D1067">
        <v>1.5049999999999999E-2</v>
      </c>
      <c r="F1067">
        <v>1829.8186000000001</v>
      </c>
      <c r="G1067">
        <v>2.7879999999999999E-2</v>
      </c>
      <c r="I1067">
        <v>1829.8186000000001</v>
      </c>
      <c r="J1067">
        <v>5.9979999999999999E-2</v>
      </c>
      <c r="L1067">
        <v>1829.8186000000001</v>
      </c>
      <c r="M1067">
        <v>8.4540000000000004E-2</v>
      </c>
      <c r="O1067">
        <v>1829.8186000000001</v>
      </c>
      <c r="P1067">
        <v>8.566E-2</v>
      </c>
    </row>
    <row r="1068" spans="3:16" x14ac:dyDescent="0.2">
      <c r="C1068">
        <v>1827.7786599999999</v>
      </c>
      <c r="D1068">
        <v>1.4760000000000001E-2</v>
      </c>
      <c r="F1068">
        <v>1827.7786599999999</v>
      </c>
      <c r="G1068">
        <v>2.6700000000000002E-2</v>
      </c>
      <c r="I1068">
        <v>1827.7786599999999</v>
      </c>
      <c r="J1068">
        <v>5.4330000000000003E-2</v>
      </c>
      <c r="L1068">
        <v>1827.7786599999999</v>
      </c>
      <c r="M1068">
        <v>8.1180000000000002E-2</v>
      </c>
      <c r="O1068">
        <v>1827.7786599999999</v>
      </c>
      <c r="P1068">
        <v>8.2210000000000005E-2</v>
      </c>
    </row>
    <row r="1069" spans="3:16" x14ac:dyDescent="0.2">
      <c r="C1069">
        <v>1825.73873</v>
      </c>
      <c r="D1069">
        <v>1.5520000000000001E-2</v>
      </c>
      <c r="F1069">
        <v>1825.73873</v>
      </c>
      <c r="G1069">
        <v>2.4920000000000001E-2</v>
      </c>
      <c r="I1069">
        <v>1825.73873</v>
      </c>
      <c r="J1069">
        <v>5.7239999999999999E-2</v>
      </c>
      <c r="L1069">
        <v>1825.73873</v>
      </c>
      <c r="M1069">
        <v>8.2729999999999998E-2</v>
      </c>
      <c r="O1069">
        <v>1825.73873</v>
      </c>
      <c r="P1069">
        <v>8.3119999999999999E-2</v>
      </c>
    </row>
    <row r="1070" spans="3:16" x14ac:dyDescent="0.2">
      <c r="C1070">
        <v>1823.6987999999999</v>
      </c>
      <c r="D1070">
        <v>1.6660000000000001E-2</v>
      </c>
      <c r="F1070">
        <v>1823.6987999999999</v>
      </c>
      <c r="G1070">
        <v>2.3279999999999999E-2</v>
      </c>
      <c r="I1070">
        <v>1823.6987999999999</v>
      </c>
      <c r="J1070">
        <v>6.6559999999999994E-2</v>
      </c>
      <c r="L1070">
        <v>1823.6987999999999</v>
      </c>
      <c r="M1070">
        <v>8.8480000000000003E-2</v>
      </c>
      <c r="O1070">
        <v>1823.6987999999999</v>
      </c>
      <c r="P1070">
        <v>8.7849999999999998E-2</v>
      </c>
    </row>
    <row r="1071" spans="3:16" x14ac:dyDescent="0.2">
      <c r="C1071">
        <v>1821.65887</v>
      </c>
      <c r="D1071">
        <v>1.652E-2</v>
      </c>
      <c r="F1071">
        <v>1821.65887</v>
      </c>
      <c r="G1071">
        <v>2.1940000000000001E-2</v>
      </c>
      <c r="I1071">
        <v>1821.65887</v>
      </c>
      <c r="J1071">
        <v>7.7929999999999999E-2</v>
      </c>
      <c r="L1071">
        <v>1821.65887</v>
      </c>
      <c r="M1071">
        <v>9.5600000000000004E-2</v>
      </c>
      <c r="O1071">
        <v>1821.65887</v>
      </c>
      <c r="P1071">
        <v>9.4280000000000003E-2</v>
      </c>
    </row>
    <row r="1072" spans="3:16" x14ac:dyDescent="0.2">
      <c r="C1072">
        <v>1819.6189400000001</v>
      </c>
      <c r="D1072">
        <v>1.387E-2</v>
      </c>
      <c r="F1072">
        <v>1819.6189400000001</v>
      </c>
      <c r="G1072">
        <v>2.07E-2</v>
      </c>
      <c r="I1072">
        <v>1819.6189400000001</v>
      </c>
      <c r="J1072">
        <v>8.6650000000000005E-2</v>
      </c>
      <c r="L1072">
        <v>1819.6189400000001</v>
      </c>
      <c r="M1072">
        <v>0.10038999999999999</v>
      </c>
      <c r="O1072">
        <v>1819.6189400000001</v>
      </c>
      <c r="P1072">
        <v>9.9330000000000002E-2</v>
      </c>
    </row>
    <row r="1073" spans="3:16" x14ac:dyDescent="0.2">
      <c r="C1073">
        <v>1817.5790099999999</v>
      </c>
      <c r="D1073">
        <v>1.052E-2</v>
      </c>
      <c r="F1073">
        <v>1817.5790099999999</v>
      </c>
      <c r="G1073">
        <v>1.9349999999999999E-2</v>
      </c>
      <c r="I1073">
        <v>1817.5790099999999</v>
      </c>
      <c r="J1073">
        <v>9.0329999999999994E-2</v>
      </c>
      <c r="L1073">
        <v>1817.5790099999999</v>
      </c>
      <c r="M1073">
        <v>0.10116</v>
      </c>
      <c r="O1073">
        <v>1817.5790099999999</v>
      </c>
      <c r="P1073">
        <v>0.10106</v>
      </c>
    </row>
    <row r="1074" spans="3:16" x14ac:dyDescent="0.2">
      <c r="C1074">
        <v>1815.53908</v>
      </c>
      <c r="D1074">
        <v>8.6499999999999997E-3</v>
      </c>
      <c r="F1074">
        <v>1815.53908</v>
      </c>
      <c r="G1074">
        <v>1.7989999999999999E-2</v>
      </c>
      <c r="I1074">
        <v>1815.53908</v>
      </c>
      <c r="J1074">
        <v>8.9620000000000005E-2</v>
      </c>
      <c r="L1074">
        <v>1815.53908</v>
      </c>
      <c r="M1074">
        <v>9.8169999999999993E-2</v>
      </c>
      <c r="O1074">
        <v>1815.53908</v>
      </c>
      <c r="P1074">
        <v>9.9330000000000002E-2</v>
      </c>
    </row>
    <row r="1075" spans="3:16" x14ac:dyDescent="0.2">
      <c r="C1075">
        <v>1813.4991399999999</v>
      </c>
      <c r="D1075">
        <v>8.4200000000000004E-3</v>
      </c>
      <c r="F1075">
        <v>1813.4991399999999</v>
      </c>
      <c r="G1075">
        <v>1.7680000000000001E-2</v>
      </c>
      <c r="I1075">
        <v>1813.4991399999999</v>
      </c>
      <c r="J1075">
        <v>8.6290000000000006E-2</v>
      </c>
      <c r="L1075">
        <v>1813.4991399999999</v>
      </c>
      <c r="M1075">
        <v>9.4530000000000003E-2</v>
      </c>
      <c r="O1075">
        <v>1813.4991399999999</v>
      </c>
      <c r="P1075">
        <v>9.7030000000000005E-2</v>
      </c>
    </row>
    <row r="1076" spans="3:16" x14ac:dyDescent="0.2">
      <c r="C1076">
        <v>1811.45921</v>
      </c>
      <c r="D1076">
        <v>8.9200000000000008E-3</v>
      </c>
      <c r="F1076">
        <v>1811.45921</v>
      </c>
      <c r="G1076">
        <v>1.8880000000000001E-2</v>
      </c>
      <c r="I1076">
        <v>1811.45921</v>
      </c>
      <c r="J1076">
        <v>8.2000000000000003E-2</v>
      </c>
      <c r="L1076">
        <v>1811.45921</v>
      </c>
      <c r="M1076">
        <v>9.3829999999999997E-2</v>
      </c>
      <c r="O1076">
        <v>1811.45921</v>
      </c>
      <c r="P1076">
        <v>9.7119999999999998E-2</v>
      </c>
    </row>
    <row r="1077" spans="3:16" x14ac:dyDescent="0.2">
      <c r="C1077">
        <v>1809.4192800000001</v>
      </c>
      <c r="D1077">
        <v>9.3200000000000002E-3</v>
      </c>
      <c r="F1077">
        <v>1809.4192800000001</v>
      </c>
      <c r="G1077">
        <v>1.992E-2</v>
      </c>
      <c r="I1077">
        <v>1809.4192800000001</v>
      </c>
      <c r="J1077">
        <v>7.7909999999999993E-2</v>
      </c>
      <c r="L1077">
        <v>1809.4192800000001</v>
      </c>
      <c r="M1077">
        <v>9.4820000000000002E-2</v>
      </c>
      <c r="O1077">
        <v>1809.4192800000001</v>
      </c>
      <c r="P1077">
        <v>9.801E-2</v>
      </c>
    </row>
    <row r="1078" spans="3:16" x14ac:dyDescent="0.2">
      <c r="C1078">
        <v>1807.3793499999999</v>
      </c>
      <c r="D1078">
        <v>9.6399999999999993E-3</v>
      </c>
      <c r="F1078">
        <v>1807.3793499999999</v>
      </c>
      <c r="G1078">
        <v>1.966E-2</v>
      </c>
      <c r="I1078">
        <v>1807.3793499999999</v>
      </c>
      <c r="J1078">
        <v>7.4359999999999996E-2</v>
      </c>
      <c r="L1078">
        <v>1807.3793499999999</v>
      </c>
      <c r="M1078">
        <v>9.4170000000000004E-2</v>
      </c>
      <c r="O1078">
        <v>1807.3793499999999</v>
      </c>
      <c r="P1078">
        <v>9.6869999999999998E-2</v>
      </c>
    </row>
    <row r="1079" spans="3:16" x14ac:dyDescent="0.2">
      <c r="C1079">
        <v>1805.33942</v>
      </c>
      <c r="D1079">
        <v>9.8899999999999995E-3</v>
      </c>
      <c r="F1079">
        <v>1805.33942</v>
      </c>
      <c r="G1079">
        <v>1.8679999999999999E-2</v>
      </c>
      <c r="I1079">
        <v>1805.33942</v>
      </c>
      <c r="J1079">
        <v>6.9680000000000006E-2</v>
      </c>
      <c r="L1079">
        <v>1805.33942</v>
      </c>
      <c r="M1079">
        <v>9.2160000000000006E-2</v>
      </c>
      <c r="O1079">
        <v>1805.33942</v>
      </c>
      <c r="P1079">
        <v>9.4729999999999995E-2</v>
      </c>
    </row>
    <row r="1080" spans="3:16" x14ac:dyDescent="0.2">
      <c r="C1080">
        <v>1803.2994900000001</v>
      </c>
      <c r="D1080">
        <v>9.5300000000000003E-3</v>
      </c>
      <c r="F1080">
        <v>1803.2994900000001</v>
      </c>
      <c r="G1080">
        <v>1.8380000000000001E-2</v>
      </c>
      <c r="I1080">
        <v>1803.2994900000001</v>
      </c>
      <c r="J1080">
        <v>6.148E-2</v>
      </c>
      <c r="L1080">
        <v>1803.2994900000001</v>
      </c>
      <c r="M1080">
        <v>9.0149999999999994E-2</v>
      </c>
      <c r="O1080">
        <v>1803.2994900000001</v>
      </c>
      <c r="P1080">
        <v>9.2950000000000005E-2</v>
      </c>
    </row>
    <row r="1081" spans="3:16" x14ac:dyDescent="0.2">
      <c r="C1081">
        <v>1801.25955</v>
      </c>
      <c r="D1081">
        <v>8.2699999999999996E-3</v>
      </c>
      <c r="F1081">
        <v>1801.25955</v>
      </c>
      <c r="G1081">
        <v>1.8360000000000001E-2</v>
      </c>
      <c r="I1081">
        <v>1801.25955</v>
      </c>
      <c r="J1081">
        <v>5.0549999999999998E-2</v>
      </c>
      <c r="L1081">
        <v>1801.25955</v>
      </c>
      <c r="M1081">
        <v>8.7099999999999997E-2</v>
      </c>
      <c r="O1081">
        <v>1801.25955</v>
      </c>
      <c r="P1081">
        <v>9.035E-2</v>
      </c>
    </row>
    <row r="1082" spans="3:16" x14ac:dyDescent="0.2">
      <c r="C1082">
        <v>1799.2196200000001</v>
      </c>
      <c r="D1082">
        <v>7.3000000000000001E-3</v>
      </c>
      <c r="F1082">
        <v>1799.2196200000001</v>
      </c>
      <c r="G1082">
        <v>1.7350000000000001E-2</v>
      </c>
      <c r="I1082">
        <v>1799.2196200000001</v>
      </c>
      <c r="J1082">
        <v>4.0070000000000001E-2</v>
      </c>
      <c r="L1082">
        <v>1799.2196200000001</v>
      </c>
      <c r="M1082">
        <v>8.1079999999999999E-2</v>
      </c>
      <c r="O1082">
        <v>1799.2196200000001</v>
      </c>
      <c r="P1082">
        <v>8.548E-2</v>
      </c>
    </row>
    <row r="1083" spans="3:16" x14ac:dyDescent="0.2">
      <c r="C1083">
        <v>1797.1796899999999</v>
      </c>
      <c r="D1083">
        <v>7.1399999999999996E-3</v>
      </c>
      <c r="F1083">
        <v>1797.1796899999999</v>
      </c>
      <c r="G1083">
        <v>1.533E-2</v>
      </c>
      <c r="I1083">
        <v>1797.1796899999999</v>
      </c>
      <c r="J1083">
        <v>3.2169999999999997E-2</v>
      </c>
      <c r="L1083">
        <v>1797.1796899999999</v>
      </c>
      <c r="M1083">
        <v>7.4039999999999995E-2</v>
      </c>
      <c r="O1083">
        <v>1797.1796899999999</v>
      </c>
      <c r="P1083">
        <v>8.0500000000000002E-2</v>
      </c>
    </row>
    <row r="1084" spans="3:16" x14ac:dyDescent="0.2">
      <c r="C1084">
        <v>1795.13976</v>
      </c>
      <c r="D1084">
        <v>7.0000000000000001E-3</v>
      </c>
      <c r="F1084">
        <v>1795.13976</v>
      </c>
      <c r="G1084">
        <v>1.4449999999999999E-2</v>
      </c>
      <c r="I1084">
        <v>1795.13976</v>
      </c>
      <c r="J1084">
        <v>2.8119999999999999E-2</v>
      </c>
      <c r="L1084">
        <v>1795.13976</v>
      </c>
      <c r="M1084">
        <v>7.1179999999999993E-2</v>
      </c>
      <c r="O1084">
        <v>1795.13976</v>
      </c>
      <c r="P1084">
        <v>7.9619999999999996E-2</v>
      </c>
    </row>
    <row r="1085" spans="3:16" x14ac:dyDescent="0.2">
      <c r="C1085">
        <v>1793.0998300000001</v>
      </c>
      <c r="D1085">
        <v>6.8900000000000003E-3</v>
      </c>
      <c r="F1085">
        <v>1793.0998300000001</v>
      </c>
      <c r="G1085">
        <v>1.6299999999999999E-2</v>
      </c>
      <c r="I1085">
        <v>1793.0998300000001</v>
      </c>
      <c r="J1085">
        <v>2.9389999999999999E-2</v>
      </c>
      <c r="L1085">
        <v>1793.0998300000001</v>
      </c>
      <c r="M1085">
        <v>7.3139999999999997E-2</v>
      </c>
      <c r="O1085">
        <v>1793.0998300000001</v>
      </c>
      <c r="P1085">
        <v>8.2879999999999995E-2</v>
      </c>
    </row>
    <row r="1086" spans="3:16" x14ac:dyDescent="0.2">
      <c r="C1086">
        <v>1791.0599</v>
      </c>
      <c r="D1086">
        <v>7.0400000000000003E-3</v>
      </c>
      <c r="F1086">
        <v>1791.0599</v>
      </c>
      <c r="G1086">
        <v>1.8550000000000001E-2</v>
      </c>
      <c r="I1086">
        <v>1791.0599</v>
      </c>
      <c r="J1086">
        <v>3.6600000000000001E-2</v>
      </c>
      <c r="L1086">
        <v>1791.0599</v>
      </c>
      <c r="M1086">
        <v>7.7259999999999995E-2</v>
      </c>
      <c r="O1086">
        <v>1791.0599</v>
      </c>
      <c r="P1086">
        <v>8.8239999999999999E-2</v>
      </c>
    </row>
    <row r="1087" spans="3:16" x14ac:dyDescent="0.2">
      <c r="C1087">
        <v>1789.0199700000001</v>
      </c>
      <c r="D1087">
        <v>7.3000000000000001E-3</v>
      </c>
      <c r="F1087">
        <v>1789.0199700000001</v>
      </c>
      <c r="G1087">
        <v>1.8689999999999998E-2</v>
      </c>
      <c r="I1087">
        <v>1789.0199700000001</v>
      </c>
      <c r="J1087">
        <v>4.7629999999999999E-2</v>
      </c>
      <c r="L1087">
        <v>1789.0199700000001</v>
      </c>
      <c r="M1087">
        <v>8.3049999999999999E-2</v>
      </c>
      <c r="O1087">
        <v>1789.0199700000001</v>
      </c>
      <c r="P1087">
        <v>9.5699999999999993E-2</v>
      </c>
    </row>
    <row r="1088" spans="3:16" x14ac:dyDescent="0.2">
      <c r="C1088">
        <v>1786.9800299999999</v>
      </c>
      <c r="D1088">
        <v>8.1499999999999993E-3</v>
      </c>
      <c r="F1088">
        <v>1786.9800299999999</v>
      </c>
      <c r="G1088">
        <v>1.7639999999999999E-2</v>
      </c>
      <c r="I1088">
        <v>1786.9800299999999</v>
      </c>
      <c r="J1088">
        <v>5.8610000000000002E-2</v>
      </c>
      <c r="L1088">
        <v>1786.9800299999999</v>
      </c>
      <c r="M1088">
        <v>9.0240000000000001E-2</v>
      </c>
      <c r="O1088">
        <v>1786.9800299999999</v>
      </c>
      <c r="P1088">
        <v>0.10458000000000001</v>
      </c>
    </row>
    <row r="1089" spans="3:16" x14ac:dyDescent="0.2">
      <c r="C1089">
        <v>1784.9401</v>
      </c>
      <c r="D1089">
        <v>1.052E-2</v>
      </c>
      <c r="F1089">
        <v>1784.9401</v>
      </c>
      <c r="G1089">
        <v>1.873E-2</v>
      </c>
      <c r="I1089">
        <v>1784.9401</v>
      </c>
      <c r="J1089">
        <v>6.6669999999999993E-2</v>
      </c>
      <c r="L1089">
        <v>1784.9401</v>
      </c>
      <c r="M1089">
        <v>9.7000000000000003E-2</v>
      </c>
      <c r="O1089">
        <v>1784.9401</v>
      </c>
      <c r="P1089">
        <v>0.11273</v>
      </c>
    </row>
    <row r="1090" spans="3:16" x14ac:dyDescent="0.2">
      <c r="C1090">
        <v>1782.9001699999999</v>
      </c>
      <c r="D1090">
        <v>1.4590000000000001E-2</v>
      </c>
      <c r="F1090">
        <v>1782.9001699999999</v>
      </c>
      <c r="G1090">
        <v>2.2780000000000002E-2</v>
      </c>
      <c r="I1090">
        <v>1782.9001699999999</v>
      </c>
      <c r="J1090">
        <v>7.0059999999999997E-2</v>
      </c>
      <c r="L1090">
        <v>1782.9001699999999</v>
      </c>
      <c r="M1090">
        <v>0.10054</v>
      </c>
      <c r="O1090">
        <v>1782.9001699999999</v>
      </c>
      <c r="P1090">
        <v>0.11784</v>
      </c>
    </row>
    <row r="1091" spans="3:16" x14ac:dyDescent="0.2">
      <c r="C1091">
        <v>1780.86024</v>
      </c>
      <c r="D1091">
        <v>2.026E-2</v>
      </c>
      <c r="F1091">
        <v>1780.86024</v>
      </c>
      <c r="G1091">
        <v>2.8809999999999999E-2</v>
      </c>
      <c r="I1091">
        <v>1780.86024</v>
      </c>
      <c r="J1091">
        <v>6.7610000000000003E-2</v>
      </c>
      <c r="L1091">
        <v>1780.86024</v>
      </c>
      <c r="M1091">
        <v>9.9909999999999999E-2</v>
      </c>
      <c r="O1091">
        <v>1780.86024</v>
      </c>
      <c r="P1091">
        <v>0.11944</v>
      </c>
    </row>
    <row r="1092" spans="3:16" x14ac:dyDescent="0.2">
      <c r="C1092">
        <v>1778.8203100000001</v>
      </c>
      <c r="D1092">
        <v>2.6530000000000001E-2</v>
      </c>
      <c r="F1092">
        <v>1778.8203100000001</v>
      </c>
      <c r="G1092">
        <v>3.5749999999999997E-2</v>
      </c>
      <c r="I1092">
        <v>1778.8203100000001</v>
      </c>
      <c r="J1092">
        <v>6.0499999999999998E-2</v>
      </c>
      <c r="L1092">
        <v>1778.8203100000001</v>
      </c>
      <c r="M1092">
        <v>9.6180000000000002E-2</v>
      </c>
      <c r="O1092">
        <v>1778.8203100000001</v>
      </c>
      <c r="P1092">
        <v>0.11888</v>
      </c>
    </row>
    <row r="1093" spans="3:16" x14ac:dyDescent="0.2">
      <c r="C1093">
        <v>1776.7803799999999</v>
      </c>
      <c r="D1093">
        <v>3.2219999999999999E-2</v>
      </c>
      <c r="F1093">
        <v>1776.7803799999999</v>
      </c>
      <c r="G1093">
        <v>4.3909999999999998E-2</v>
      </c>
      <c r="I1093">
        <v>1776.7803799999999</v>
      </c>
      <c r="J1093">
        <v>5.2789999999999997E-2</v>
      </c>
      <c r="L1093">
        <v>1776.7803799999999</v>
      </c>
      <c r="M1093">
        <v>9.146E-2</v>
      </c>
      <c r="O1093">
        <v>1776.7803799999999</v>
      </c>
      <c r="P1093">
        <v>0.11878</v>
      </c>
    </row>
    <row r="1094" spans="3:16" x14ac:dyDescent="0.2">
      <c r="C1094">
        <v>1774.74044</v>
      </c>
      <c r="D1094">
        <v>4.0129999999999999E-2</v>
      </c>
      <c r="F1094">
        <v>1774.74044</v>
      </c>
      <c r="G1094">
        <v>5.74E-2</v>
      </c>
      <c r="I1094">
        <v>1774.74044</v>
      </c>
      <c r="J1094">
        <v>4.9829999999999999E-2</v>
      </c>
      <c r="L1094">
        <v>1774.74044</v>
      </c>
      <c r="M1094">
        <v>8.9179999999999995E-2</v>
      </c>
      <c r="O1094">
        <v>1774.74044</v>
      </c>
      <c r="P1094">
        <v>0.12245</v>
      </c>
    </row>
    <row r="1095" spans="3:16" x14ac:dyDescent="0.2">
      <c r="C1095">
        <v>1772.7005099999999</v>
      </c>
      <c r="D1095">
        <v>5.484E-2</v>
      </c>
      <c r="F1095">
        <v>1772.7005099999999</v>
      </c>
      <c r="G1095">
        <v>8.1170000000000006E-2</v>
      </c>
      <c r="I1095">
        <v>1772.7005099999999</v>
      </c>
      <c r="J1095">
        <v>5.6820000000000002E-2</v>
      </c>
      <c r="L1095">
        <v>1772.7005099999999</v>
      </c>
      <c r="M1095">
        <v>9.3670000000000003E-2</v>
      </c>
      <c r="O1095">
        <v>1772.7005099999999</v>
      </c>
      <c r="P1095">
        <v>0.1333</v>
      </c>
    </row>
    <row r="1096" spans="3:16" x14ac:dyDescent="0.2">
      <c r="C1096">
        <v>1770.66058</v>
      </c>
      <c r="D1096">
        <v>7.5130000000000002E-2</v>
      </c>
      <c r="F1096">
        <v>1770.66058</v>
      </c>
      <c r="G1096">
        <v>0.11294</v>
      </c>
      <c r="I1096">
        <v>1770.66058</v>
      </c>
      <c r="J1096">
        <v>7.689E-2</v>
      </c>
      <c r="L1096">
        <v>1770.66058</v>
      </c>
      <c r="M1096">
        <v>0.10645</v>
      </c>
      <c r="O1096">
        <v>1770.66058</v>
      </c>
      <c r="P1096">
        <v>0.15198999999999999</v>
      </c>
    </row>
    <row r="1097" spans="3:16" x14ac:dyDescent="0.2">
      <c r="C1097">
        <v>1768.6206500000001</v>
      </c>
      <c r="D1097">
        <v>9.7089999999999996E-2</v>
      </c>
      <c r="F1097">
        <v>1768.6206500000001</v>
      </c>
      <c r="G1097">
        <v>0.14682000000000001</v>
      </c>
      <c r="I1097">
        <v>1768.6206500000001</v>
      </c>
      <c r="J1097">
        <v>0.10894</v>
      </c>
      <c r="L1097">
        <v>1768.6206500000001</v>
      </c>
      <c r="M1097">
        <v>0.12625</v>
      </c>
      <c r="O1097">
        <v>1768.6206500000001</v>
      </c>
      <c r="P1097">
        <v>0.17734</v>
      </c>
    </row>
    <row r="1098" spans="3:16" x14ac:dyDescent="0.2">
      <c r="C1098">
        <v>1766.5807199999999</v>
      </c>
      <c r="D1098">
        <v>0.11959</v>
      </c>
      <c r="F1098">
        <v>1766.5807199999999</v>
      </c>
      <c r="G1098">
        <v>0.17943999999999999</v>
      </c>
      <c r="I1098">
        <v>1766.5807199999999</v>
      </c>
      <c r="J1098">
        <v>0.14917</v>
      </c>
      <c r="L1098">
        <v>1766.5807199999999</v>
      </c>
      <c r="M1098">
        <v>0.15212000000000001</v>
      </c>
      <c r="O1098">
        <v>1766.5807199999999</v>
      </c>
      <c r="P1098">
        <v>0.20866999999999999</v>
      </c>
    </row>
    <row r="1099" spans="3:16" x14ac:dyDescent="0.2">
      <c r="C1099">
        <v>1764.54079</v>
      </c>
      <c r="D1099">
        <v>0.14610999999999999</v>
      </c>
      <c r="F1099">
        <v>1764.54079</v>
      </c>
      <c r="G1099">
        <v>0.21535000000000001</v>
      </c>
      <c r="I1099">
        <v>1764.54079</v>
      </c>
      <c r="J1099">
        <v>0.19347</v>
      </c>
      <c r="L1099">
        <v>1764.54079</v>
      </c>
      <c r="M1099">
        <v>0.18013999999999999</v>
      </c>
      <c r="O1099">
        <v>1764.54079</v>
      </c>
      <c r="P1099">
        <v>0.24213999999999999</v>
      </c>
    </row>
    <row r="1100" spans="3:16" x14ac:dyDescent="0.2">
      <c r="C1100">
        <v>1762.5008600000001</v>
      </c>
      <c r="D1100">
        <v>0.17862</v>
      </c>
      <c r="F1100">
        <v>1762.5008600000001</v>
      </c>
      <c r="G1100">
        <v>0.26007000000000002</v>
      </c>
      <c r="I1100">
        <v>1762.5008600000001</v>
      </c>
      <c r="J1100">
        <v>0.23801</v>
      </c>
      <c r="L1100">
        <v>1762.5008600000001</v>
      </c>
      <c r="M1100">
        <v>0.20652999999999999</v>
      </c>
      <c r="O1100">
        <v>1762.5008600000001</v>
      </c>
      <c r="P1100">
        <v>0.27466000000000002</v>
      </c>
    </row>
    <row r="1101" spans="3:16" x14ac:dyDescent="0.2">
      <c r="C1101">
        <v>1760.46092</v>
      </c>
      <c r="D1101">
        <v>0.21365999999999999</v>
      </c>
      <c r="F1101">
        <v>1760.46092</v>
      </c>
      <c r="G1101">
        <v>0.31143999999999999</v>
      </c>
      <c r="I1101">
        <v>1760.46092</v>
      </c>
      <c r="J1101">
        <v>0.27977000000000002</v>
      </c>
      <c r="L1101">
        <v>1760.46092</v>
      </c>
      <c r="M1101">
        <v>0.23319999999999999</v>
      </c>
      <c r="O1101">
        <v>1760.46092</v>
      </c>
      <c r="P1101">
        <v>0.30782999999999999</v>
      </c>
    </row>
    <row r="1102" spans="3:16" x14ac:dyDescent="0.2">
      <c r="C1102">
        <v>1758.4209900000001</v>
      </c>
      <c r="D1102">
        <v>0.24773999999999999</v>
      </c>
      <c r="F1102">
        <v>1758.4209900000001</v>
      </c>
      <c r="G1102">
        <v>0.36392999999999998</v>
      </c>
      <c r="I1102">
        <v>1758.4209900000001</v>
      </c>
      <c r="J1102">
        <v>0.31667000000000001</v>
      </c>
      <c r="L1102">
        <v>1758.4209900000001</v>
      </c>
      <c r="M1102">
        <v>0.26040999999999997</v>
      </c>
      <c r="O1102">
        <v>1758.4209900000001</v>
      </c>
      <c r="P1102">
        <v>0.34078000000000003</v>
      </c>
    </row>
    <row r="1103" spans="3:16" x14ac:dyDescent="0.2">
      <c r="C1103">
        <v>1756.3810599999999</v>
      </c>
      <c r="D1103">
        <v>0.27989999999999998</v>
      </c>
      <c r="F1103">
        <v>1756.3810599999999</v>
      </c>
      <c r="G1103">
        <v>0.41199999999999998</v>
      </c>
      <c r="I1103">
        <v>1756.3810599999999</v>
      </c>
      <c r="J1103">
        <v>0.34888000000000002</v>
      </c>
      <c r="L1103">
        <v>1756.3810599999999</v>
      </c>
      <c r="M1103">
        <v>0.28555000000000003</v>
      </c>
      <c r="O1103">
        <v>1756.3810599999999</v>
      </c>
      <c r="P1103">
        <v>0.37104999999999999</v>
      </c>
    </row>
    <row r="1104" spans="3:16" x14ac:dyDescent="0.2">
      <c r="C1104">
        <v>1754.34113</v>
      </c>
      <c r="D1104">
        <v>0.31117</v>
      </c>
      <c r="F1104">
        <v>1754.34113</v>
      </c>
      <c r="G1104">
        <v>0.45505000000000001</v>
      </c>
      <c r="I1104">
        <v>1754.34113</v>
      </c>
      <c r="J1104">
        <v>0.37745000000000001</v>
      </c>
      <c r="L1104">
        <v>1754.34113</v>
      </c>
      <c r="M1104">
        <v>0.30830000000000002</v>
      </c>
      <c r="O1104">
        <v>1754.34113</v>
      </c>
      <c r="P1104">
        <v>0.39863999999999999</v>
      </c>
    </row>
    <row r="1105" spans="3:16" x14ac:dyDescent="0.2">
      <c r="C1105">
        <v>1752.3012000000001</v>
      </c>
      <c r="D1105">
        <v>0.34355999999999998</v>
      </c>
      <c r="F1105">
        <v>1752.3012000000001</v>
      </c>
      <c r="G1105">
        <v>0.49843999999999999</v>
      </c>
      <c r="I1105">
        <v>1752.3012000000001</v>
      </c>
      <c r="J1105">
        <v>0.40294999999999997</v>
      </c>
      <c r="L1105">
        <v>1752.3012000000001</v>
      </c>
      <c r="M1105">
        <v>0.32948</v>
      </c>
      <c r="O1105">
        <v>1752.3012000000001</v>
      </c>
      <c r="P1105">
        <v>0.42430000000000001</v>
      </c>
    </row>
    <row r="1106" spans="3:16" x14ac:dyDescent="0.2">
      <c r="C1106">
        <v>1750.26127</v>
      </c>
      <c r="D1106">
        <v>0.37905</v>
      </c>
      <c r="F1106">
        <v>1750.26127</v>
      </c>
      <c r="G1106">
        <v>0.54637000000000002</v>
      </c>
      <c r="I1106">
        <v>1750.26127</v>
      </c>
      <c r="J1106">
        <v>0.42881000000000002</v>
      </c>
      <c r="L1106">
        <v>1750.26127</v>
      </c>
      <c r="M1106">
        <v>0.35093000000000002</v>
      </c>
      <c r="O1106">
        <v>1750.26127</v>
      </c>
      <c r="P1106">
        <v>0.44972000000000001</v>
      </c>
    </row>
    <row r="1107" spans="3:16" x14ac:dyDescent="0.2">
      <c r="C1107">
        <v>1748.2213300000001</v>
      </c>
      <c r="D1107">
        <v>0.41369</v>
      </c>
      <c r="F1107">
        <v>1748.2213300000001</v>
      </c>
      <c r="G1107">
        <v>0.59060000000000001</v>
      </c>
      <c r="I1107">
        <v>1748.2213300000001</v>
      </c>
      <c r="J1107">
        <v>0.46006000000000002</v>
      </c>
      <c r="L1107">
        <v>1748.2213300000001</v>
      </c>
      <c r="M1107">
        <v>0.37319000000000002</v>
      </c>
      <c r="O1107">
        <v>1748.2213300000001</v>
      </c>
      <c r="P1107">
        <v>0.47539999999999999</v>
      </c>
    </row>
    <row r="1108" spans="3:16" x14ac:dyDescent="0.2">
      <c r="C1108">
        <v>1746.1813999999999</v>
      </c>
      <c r="D1108">
        <v>0.44163000000000002</v>
      </c>
      <c r="F1108">
        <v>1746.1813999999999</v>
      </c>
      <c r="G1108">
        <v>0.62182999999999999</v>
      </c>
      <c r="I1108">
        <v>1746.1813999999999</v>
      </c>
      <c r="J1108">
        <v>0.49647000000000002</v>
      </c>
      <c r="L1108">
        <v>1746.1813999999999</v>
      </c>
      <c r="M1108">
        <v>0.39742</v>
      </c>
      <c r="O1108">
        <v>1746.1813999999999</v>
      </c>
      <c r="P1108">
        <v>0.50282000000000004</v>
      </c>
    </row>
    <row r="1109" spans="3:16" x14ac:dyDescent="0.2">
      <c r="C1109">
        <v>1744.14147</v>
      </c>
      <c r="D1109">
        <v>0.46307999999999999</v>
      </c>
      <c r="F1109">
        <v>1744.14147</v>
      </c>
      <c r="G1109">
        <v>0.64339000000000002</v>
      </c>
      <c r="I1109">
        <v>1744.14147</v>
      </c>
      <c r="J1109">
        <v>0.53286</v>
      </c>
      <c r="L1109">
        <v>1744.14147</v>
      </c>
      <c r="M1109">
        <v>0.42525000000000002</v>
      </c>
      <c r="O1109">
        <v>1744.14147</v>
      </c>
      <c r="P1109">
        <v>0.53300000000000003</v>
      </c>
    </row>
    <row r="1110" spans="3:16" x14ac:dyDescent="0.2">
      <c r="C1110">
        <v>1742.1015400000001</v>
      </c>
      <c r="D1110">
        <v>0.48113</v>
      </c>
      <c r="F1110">
        <v>1742.1015400000001</v>
      </c>
      <c r="G1110">
        <v>0.66232000000000002</v>
      </c>
      <c r="I1110">
        <v>1742.1015400000001</v>
      </c>
      <c r="J1110">
        <v>0.56315000000000004</v>
      </c>
      <c r="L1110">
        <v>1742.1015400000001</v>
      </c>
      <c r="M1110">
        <v>0.45047999999999999</v>
      </c>
      <c r="O1110">
        <v>1742.1015400000001</v>
      </c>
      <c r="P1110">
        <v>0.55942999999999998</v>
      </c>
    </row>
    <row r="1111" spans="3:16" x14ac:dyDescent="0.2">
      <c r="C1111">
        <v>1740.06161</v>
      </c>
      <c r="D1111">
        <v>0.49539</v>
      </c>
      <c r="F1111">
        <v>1740.06161</v>
      </c>
      <c r="G1111">
        <v>0.67808000000000002</v>
      </c>
      <c r="I1111">
        <v>1740.06161</v>
      </c>
      <c r="J1111">
        <v>0.58345999999999998</v>
      </c>
      <c r="L1111">
        <v>1740.06161</v>
      </c>
      <c r="M1111">
        <v>0.46306000000000003</v>
      </c>
      <c r="O1111">
        <v>1740.06161</v>
      </c>
      <c r="P1111">
        <v>0.57440999999999998</v>
      </c>
    </row>
    <row r="1112" spans="3:16" x14ac:dyDescent="0.2">
      <c r="C1112">
        <v>1738.0216800000001</v>
      </c>
      <c r="D1112">
        <v>0.50312000000000001</v>
      </c>
      <c r="F1112">
        <v>1738.0216800000001</v>
      </c>
      <c r="G1112">
        <v>0.68698999999999999</v>
      </c>
      <c r="I1112">
        <v>1738.0216800000001</v>
      </c>
      <c r="J1112">
        <v>0.59299999999999997</v>
      </c>
      <c r="L1112">
        <v>1738.0216800000001</v>
      </c>
      <c r="M1112">
        <v>0.46522999999999998</v>
      </c>
      <c r="O1112">
        <v>1738.0216800000001</v>
      </c>
      <c r="P1112">
        <v>0.58191999999999999</v>
      </c>
    </row>
    <row r="1113" spans="3:16" x14ac:dyDescent="0.2">
      <c r="C1113">
        <v>1735.9817499999999</v>
      </c>
      <c r="D1113">
        <v>0.50427</v>
      </c>
      <c r="F1113">
        <v>1735.9817499999999</v>
      </c>
      <c r="G1113">
        <v>0.69167000000000001</v>
      </c>
      <c r="I1113">
        <v>1735.9817499999999</v>
      </c>
      <c r="J1113">
        <v>0.59426000000000001</v>
      </c>
      <c r="L1113">
        <v>1735.9817499999999</v>
      </c>
      <c r="M1113">
        <v>0.46449000000000001</v>
      </c>
      <c r="O1113">
        <v>1735.9817499999999</v>
      </c>
      <c r="P1113">
        <v>0.58828000000000003</v>
      </c>
    </row>
    <row r="1114" spans="3:16" x14ac:dyDescent="0.2">
      <c r="C1114">
        <v>1733.94181</v>
      </c>
      <c r="D1114">
        <v>0.50200999999999996</v>
      </c>
      <c r="F1114">
        <v>1733.94181</v>
      </c>
      <c r="G1114">
        <v>0.69765999999999995</v>
      </c>
      <c r="I1114">
        <v>1733.94181</v>
      </c>
      <c r="J1114">
        <v>0.59494000000000002</v>
      </c>
      <c r="L1114">
        <v>1733.94181</v>
      </c>
      <c r="M1114">
        <v>0.46533999999999998</v>
      </c>
      <c r="O1114">
        <v>1733.94181</v>
      </c>
      <c r="P1114">
        <v>0.5968</v>
      </c>
    </row>
    <row r="1115" spans="3:16" x14ac:dyDescent="0.2">
      <c r="C1115">
        <v>1731.9018799999999</v>
      </c>
      <c r="D1115">
        <v>0.49723000000000001</v>
      </c>
      <c r="F1115">
        <v>1731.9018799999999</v>
      </c>
      <c r="G1115">
        <v>0.70152999999999999</v>
      </c>
      <c r="I1115">
        <v>1731.9018799999999</v>
      </c>
      <c r="J1115">
        <v>0.60372999999999999</v>
      </c>
      <c r="L1115">
        <v>1731.9018799999999</v>
      </c>
      <c r="M1115">
        <v>0.46890999999999999</v>
      </c>
      <c r="O1115">
        <v>1731.9018799999999</v>
      </c>
      <c r="P1115">
        <v>0.60804000000000002</v>
      </c>
    </row>
    <row r="1116" spans="3:16" x14ac:dyDescent="0.2">
      <c r="C1116">
        <v>1729.86195</v>
      </c>
      <c r="D1116">
        <v>0.48771999999999999</v>
      </c>
      <c r="F1116">
        <v>1729.86195</v>
      </c>
      <c r="G1116">
        <v>0.69547999999999999</v>
      </c>
      <c r="I1116">
        <v>1729.86195</v>
      </c>
      <c r="J1116">
        <v>0.61892999999999998</v>
      </c>
      <c r="L1116">
        <v>1729.86195</v>
      </c>
      <c r="M1116">
        <v>0.47476000000000002</v>
      </c>
      <c r="O1116">
        <v>1729.86195</v>
      </c>
      <c r="P1116">
        <v>0.62156999999999996</v>
      </c>
    </row>
    <row r="1117" spans="3:16" x14ac:dyDescent="0.2">
      <c r="C1117">
        <v>1727.8220200000001</v>
      </c>
      <c r="D1117">
        <v>0.47350999999999999</v>
      </c>
      <c r="F1117">
        <v>1727.8220200000001</v>
      </c>
      <c r="G1117">
        <v>0.68037999999999998</v>
      </c>
      <c r="I1117">
        <v>1727.8220200000001</v>
      </c>
      <c r="J1117">
        <v>0.63027999999999995</v>
      </c>
      <c r="L1117">
        <v>1727.8220200000001</v>
      </c>
      <c r="M1117">
        <v>0.48272999999999999</v>
      </c>
      <c r="O1117">
        <v>1727.8220200000001</v>
      </c>
      <c r="P1117">
        <v>0.63661000000000001</v>
      </c>
    </row>
    <row r="1118" spans="3:16" x14ac:dyDescent="0.2">
      <c r="C1118">
        <v>1725.7820899999999</v>
      </c>
      <c r="D1118">
        <v>0.45733000000000001</v>
      </c>
      <c r="F1118">
        <v>1725.7820899999999</v>
      </c>
      <c r="G1118">
        <v>0.66259000000000001</v>
      </c>
      <c r="I1118">
        <v>1725.7820899999999</v>
      </c>
      <c r="J1118">
        <v>0.62761</v>
      </c>
      <c r="L1118">
        <v>1725.7820899999999</v>
      </c>
      <c r="M1118">
        <v>0.48624000000000001</v>
      </c>
      <c r="O1118">
        <v>1725.7820899999999</v>
      </c>
      <c r="P1118">
        <v>0.64571999999999996</v>
      </c>
    </row>
    <row r="1119" spans="3:16" x14ac:dyDescent="0.2">
      <c r="C1119">
        <v>1723.74216</v>
      </c>
      <c r="D1119">
        <v>0.44070999999999999</v>
      </c>
      <c r="F1119">
        <v>1723.74216</v>
      </c>
      <c r="G1119">
        <v>0.64415</v>
      </c>
      <c r="I1119">
        <v>1723.74216</v>
      </c>
      <c r="J1119">
        <v>0.60604000000000002</v>
      </c>
      <c r="L1119">
        <v>1723.74216</v>
      </c>
      <c r="M1119">
        <v>0.47214</v>
      </c>
      <c r="O1119">
        <v>1723.74216</v>
      </c>
      <c r="P1119">
        <v>0.63814000000000004</v>
      </c>
    </row>
    <row r="1120" spans="3:16" x14ac:dyDescent="0.2">
      <c r="C1120">
        <v>1721.7022199999999</v>
      </c>
      <c r="D1120">
        <v>0.42304999999999998</v>
      </c>
      <c r="F1120">
        <v>1721.7022199999999</v>
      </c>
      <c r="G1120">
        <v>0.62538000000000005</v>
      </c>
      <c r="I1120">
        <v>1721.7022199999999</v>
      </c>
      <c r="J1120">
        <v>0.56764000000000003</v>
      </c>
      <c r="L1120">
        <v>1721.7022199999999</v>
      </c>
      <c r="M1120">
        <v>0.44217000000000001</v>
      </c>
      <c r="O1120">
        <v>1721.7022199999999</v>
      </c>
      <c r="P1120">
        <v>0.61785999999999996</v>
      </c>
    </row>
    <row r="1121" spans="3:16" x14ac:dyDescent="0.2">
      <c r="C1121">
        <v>1719.66229</v>
      </c>
      <c r="D1121">
        <v>0.40223999999999999</v>
      </c>
      <c r="F1121">
        <v>1719.66229</v>
      </c>
      <c r="G1121">
        <v>0.60533000000000003</v>
      </c>
      <c r="I1121">
        <v>1719.66229</v>
      </c>
      <c r="J1121">
        <v>0.52005999999999997</v>
      </c>
      <c r="L1121">
        <v>1719.66229</v>
      </c>
      <c r="M1121">
        <v>0.40870000000000001</v>
      </c>
      <c r="O1121">
        <v>1719.66229</v>
      </c>
      <c r="P1121">
        <v>0.59545999999999999</v>
      </c>
    </row>
    <row r="1122" spans="3:16" x14ac:dyDescent="0.2">
      <c r="C1122">
        <v>1717.6223600000001</v>
      </c>
      <c r="D1122">
        <v>0.37874999999999998</v>
      </c>
      <c r="F1122">
        <v>1717.6223600000001</v>
      </c>
      <c r="G1122">
        <v>0.58038999999999996</v>
      </c>
      <c r="I1122">
        <v>1717.6223600000001</v>
      </c>
      <c r="J1122">
        <v>0.47516999999999998</v>
      </c>
      <c r="L1122">
        <v>1717.6223600000001</v>
      </c>
      <c r="M1122">
        <v>0.38118999999999997</v>
      </c>
      <c r="O1122">
        <v>1717.6223600000001</v>
      </c>
      <c r="P1122">
        <v>0.57835999999999999</v>
      </c>
    </row>
    <row r="1123" spans="3:16" x14ac:dyDescent="0.2">
      <c r="C1123">
        <v>1715.5824299999999</v>
      </c>
      <c r="D1123">
        <v>0.35544999999999999</v>
      </c>
      <c r="F1123">
        <v>1715.5824299999999</v>
      </c>
      <c r="G1123">
        <v>0.54871999999999999</v>
      </c>
      <c r="I1123">
        <v>1715.5824299999999</v>
      </c>
      <c r="J1123">
        <v>0.44473000000000001</v>
      </c>
      <c r="L1123">
        <v>1715.5824299999999</v>
      </c>
      <c r="M1123">
        <v>0.36310999999999999</v>
      </c>
      <c r="O1123">
        <v>1715.5824299999999</v>
      </c>
      <c r="P1123">
        <v>0.56904999999999994</v>
      </c>
    </row>
    <row r="1124" spans="3:16" x14ac:dyDescent="0.2">
      <c r="C1124">
        <v>1713.5425</v>
      </c>
      <c r="D1124">
        <v>0.33298</v>
      </c>
      <c r="F1124">
        <v>1713.5425</v>
      </c>
      <c r="G1124">
        <v>0.51283999999999996</v>
      </c>
      <c r="I1124">
        <v>1713.5425</v>
      </c>
      <c r="J1124">
        <v>0.42953000000000002</v>
      </c>
      <c r="L1124">
        <v>1713.5425</v>
      </c>
      <c r="M1124">
        <v>0.35238000000000003</v>
      </c>
      <c r="O1124">
        <v>1713.5425</v>
      </c>
      <c r="P1124">
        <v>0.56564999999999999</v>
      </c>
    </row>
    <row r="1125" spans="3:16" x14ac:dyDescent="0.2">
      <c r="C1125">
        <v>1711.5025700000001</v>
      </c>
      <c r="D1125">
        <v>0.30952000000000002</v>
      </c>
      <c r="F1125">
        <v>1711.5025700000001</v>
      </c>
      <c r="G1125">
        <v>0.47676000000000002</v>
      </c>
      <c r="I1125">
        <v>1711.5025700000001</v>
      </c>
      <c r="J1125">
        <v>0.41960999999999998</v>
      </c>
      <c r="L1125">
        <v>1711.5025700000001</v>
      </c>
      <c r="M1125">
        <v>0.34554000000000001</v>
      </c>
      <c r="O1125">
        <v>1711.5025700000001</v>
      </c>
      <c r="P1125">
        <v>0.56496999999999997</v>
      </c>
    </row>
    <row r="1126" spans="3:16" x14ac:dyDescent="0.2">
      <c r="C1126">
        <v>1709.46264</v>
      </c>
      <c r="D1126">
        <v>0.28577000000000002</v>
      </c>
      <c r="F1126">
        <v>1709.46264</v>
      </c>
      <c r="G1126">
        <v>0.44251000000000001</v>
      </c>
      <c r="I1126">
        <v>1709.46264</v>
      </c>
      <c r="J1126">
        <v>0.40311999999999998</v>
      </c>
      <c r="L1126">
        <v>1709.46264</v>
      </c>
      <c r="M1126">
        <v>0.33788000000000001</v>
      </c>
      <c r="O1126">
        <v>1709.46264</v>
      </c>
      <c r="P1126">
        <v>0.56174999999999997</v>
      </c>
    </row>
    <row r="1127" spans="3:16" x14ac:dyDescent="0.2">
      <c r="C1127">
        <v>1707.4227000000001</v>
      </c>
      <c r="D1127">
        <v>0.26411000000000001</v>
      </c>
      <c r="F1127">
        <v>1707.4227000000001</v>
      </c>
      <c r="G1127">
        <v>0.41032000000000002</v>
      </c>
      <c r="I1127">
        <v>1707.4227000000001</v>
      </c>
      <c r="J1127">
        <v>0.37278</v>
      </c>
      <c r="L1127">
        <v>1707.4227000000001</v>
      </c>
      <c r="M1127">
        <v>0.31986999999999999</v>
      </c>
      <c r="O1127">
        <v>1707.4227000000001</v>
      </c>
      <c r="P1127">
        <v>0.54756000000000005</v>
      </c>
    </row>
    <row r="1128" spans="3:16" x14ac:dyDescent="0.2">
      <c r="C1128">
        <v>1705.3827699999999</v>
      </c>
      <c r="D1128">
        <v>0.24537</v>
      </c>
      <c r="F1128">
        <v>1705.3827699999999</v>
      </c>
      <c r="G1128">
        <v>0.38085999999999998</v>
      </c>
      <c r="I1128">
        <v>1705.3827699999999</v>
      </c>
      <c r="J1128">
        <v>0.32988000000000001</v>
      </c>
      <c r="L1128">
        <v>1705.3827699999999</v>
      </c>
      <c r="M1128">
        <v>0.28991</v>
      </c>
      <c r="O1128">
        <v>1705.3827699999999</v>
      </c>
      <c r="P1128">
        <v>0.52310999999999996</v>
      </c>
    </row>
    <row r="1129" spans="3:16" x14ac:dyDescent="0.2">
      <c r="C1129">
        <v>1703.34284</v>
      </c>
      <c r="D1129">
        <v>0.22886000000000001</v>
      </c>
      <c r="F1129">
        <v>1703.34284</v>
      </c>
      <c r="G1129">
        <v>0.35415000000000002</v>
      </c>
      <c r="I1129">
        <v>1703.34284</v>
      </c>
      <c r="J1129">
        <v>0.28242</v>
      </c>
      <c r="L1129">
        <v>1703.34284</v>
      </c>
      <c r="M1129">
        <v>0.25699</v>
      </c>
      <c r="O1129">
        <v>1703.34284</v>
      </c>
      <c r="P1129">
        <v>0.49684</v>
      </c>
    </row>
    <row r="1130" spans="3:16" x14ac:dyDescent="0.2">
      <c r="C1130">
        <v>1701.3029100000001</v>
      </c>
      <c r="D1130">
        <v>0.21390000000000001</v>
      </c>
      <c r="F1130">
        <v>1701.3029100000001</v>
      </c>
      <c r="G1130">
        <v>0.32934000000000002</v>
      </c>
      <c r="I1130">
        <v>1701.3029100000001</v>
      </c>
      <c r="J1130">
        <v>0.24146999999999999</v>
      </c>
      <c r="L1130">
        <v>1701.3029100000001</v>
      </c>
      <c r="M1130">
        <v>0.23078000000000001</v>
      </c>
      <c r="O1130">
        <v>1701.3029100000001</v>
      </c>
      <c r="P1130">
        <v>0.47766999999999998</v>
      </c>
    </row>
    <row r="1131" spans="3:16" x14ac:dyDescent="0.2">
      <c r="C1131">
        <v>1699.26298</v>
      </c>
      <c r="D1131">
        <v>0.20102999999999999</v>
      </c>
      <c r="F1131">
        <v>1699.26298</v>
      </c>
      <c r="G1131">
        <v>0.30617</v>
      </c>
      <c r="I1131">
        <v>1699.26298</v>
      </c>
      <c r="J1131">
        <v>0.21931</v>
      </c>
      <c r="L1131">
        <v>1699.26298</v>
      </c>
      <c r="M1131">
        <v>0.21854000000000001</v>
      </c>
      <c r="O1131">
        <v>1699.26298</v>
      </c>
      <c r="P1131">
        <v>0.47231000000000001</v>
      </c>
    </row>
    <row r="1132" spans="3:16" x14ac:dyDescent="0.2">
      <c r="C1132">
        <v>1697.2230500000001</v>
      </c>
      <c r="D1132">
        <v>0.19087999999999999</v>
      </c>
      <c r="F1132">
        <v>1697.2230500000001</v>
      </c>
      <c r="G1132">
        <v>0.28328999999999999</v>
      </c>
      <c r="I1132">
        <v>1697.2230500000001</v>
      </c>
      <c r="J1132">
        <v>0.22006999999999999</v>
      </c>
      <c r="L1132">
        <v>1697.2230500000001</v>
      </c>
      <c r="M1132">
        <v>0.21940999999999999</v>
      </c>
      <c r="O1132">
        <v>1697.2230500000001</v>
      </c>
      <c r="P1132">
        <v>0.4793</v>
      </c>
    </row>
    <row r="1133" spans="3:16" x14ac:dyDescent="0.2">
      <c r="C1133">
        <v>1695.1831099999999</v>
      </c>
      <c r="D1133">
        <v>0.18326000000000001</v>
      </c>
      <c r="F1133">
        <v>1695.1831099999999</v>
      </c>
      <c r="G1133">
        <v>0.26138</v>
      </c>
      <c r="I1133">
        <v>1695.1831099999999</v>
      </c>
      <c r="J1133">
        <v>0.23511000000000001</v>
      </c>
      <c r="L1133">
        <v>1695.1831099999999</v>
      </c>
      <c r="M1133">
        <v>0.22894</v>
      </c>
      <c r="O1133">
        <v>1695.1831099999999</v>
      </c>
      <c r="P1133">
        <v>0.49435000000000001</v>
      </c>
    </row>
    <row r="1134" spans="3:16" x14ac:dyDescent="0.2">
      <c r="C1134">
        <v>1693.14318</v>
      </c>
      <c r="D1134">
        <v>0.17696999999999999</v>
      </c>
      <c r="F1134">
        <v>1693.14318</v>
      </c>
      <c r="G1134">
        <v>0.24263000000000001</v>
      </c>
      <c r="I1134">
        <v>1693.14318</v>
      </c>
      <c r="J1134">
        <v>0.25076999999999999</v>
      </c>
      <c r="L1134">
        <v>1693.14318</v>
      </c>
      <c r="M1134">
        <v>0.24331</v>
      </c>
      <c r="O1134">
        <v>1693.14318</v>
      </c>
      <c r="P1134">
        <v>0.51288999999999996</v>
      </c>
    </row>
    <row r="1135" spans="3:16" x14ac:dyDescent="0.2">
      <c r="C1135">
        <v>1691.1032499999999</v>
      </c>
      <c r="D1135">
        <v>0.17141000000000001</v>
      </c>
      <c r="F1135">
        <v>1691.1032499999999</v>
      </c>
      <c r="G1135">
        <v>0.22914999999999999</v>
      </c>
      <c r="I1135">
        <v>1691.1032499999999</v>
      </c>
      <c r="J1135">
        <v>0.25646000000000002</v>
      </c>
      <c r="L1135">
        <v>1691.1032499999999</v>
      </c>
      <c r="M1135">
        <v>0.25085000000000002</v>
      </c>
      <c r="O1135">
        <v>1691.1032499999999</v>
      </c>
      <c r="P1135">
        <v>0.52368000000000003</v>
      </c>
    </row>
    <row r="1136" spans="3:16" x14ac:dyDescent="0.2">
      <c r="C1136">
        <v>1689.06332</v>
      </c>
      <c r="D1136">
        <v>0.16636999999999999</v>
      </c>
      <c r="F1136">
        <v>1689.06332</v>
      </c>
      <c r="G1136">
        <v>0.21934000000000001</v>
      </c>
      <c r="I1136">
        <v>1689.06332</v>
      </c>
      <c r="J1136">
        <v>0.25015999999999999</v>
      </c>
      <c r="L1136">
        <v>1689.06332</v>
      </c>
      <c r="M1136">
        <v>0.24490999999999999</v>
      </c>
      <c r="O1136">
        <v>1689.06332</v>
      </c>
      <c r="P1136">
        <v>0.52336000000000005</v>
      </c>
    </row>
    <row r="1137" spans="3:16" x14ac:dyDescent="0.2">
      <c r="C1137">
        <v>1687.0233900000001</v>
      </c>
      <c r="D1137">
        <v>0.16397</v>
      </c>
      <c r="F1137">
        <v>1687.0233900000001</v>
      </c>
      <c r="G1137">
        <v>0.21243000000000001</v>
      </c>
      <c r="I1137">
        <v>1687.0233900000001</v>
      </c>
      <c r="J1137">
        <v>0.23651</v>
      </c>
      <c r="L1137">
        <v>1687.0233900000001</v>
      </c>
      <c r="M1137">
        <v>0.23380000000000001</v>
      </c>
      <c r="O1137">
        <v>1687.0233900000001</v>
      </c>
      <c r="P1137">
        <v>0.52027000000000001</v>
      </c>
    </row>
    <row r="1138" spans="3:16" x14ac:dyDescent="0.2">
      <c r="C1138">
        <v>1684.9834599999999</v>
      </c>
      <c r="D1138">
        <v>0.16708000000000001</v>
      </c>
      <c r="F1138">
        <v>1684.9834599999999</v>
      </c>
      <c r="G1138">
        <v>0.20841999999999999</v>
      </c>
      <c r="I1138">
        <v>1684.9834599999999</v>
      </c>
      <c r="J1138">
        <v>0.22434999999999999</v>
      </c>
      <c r="L1138">
        <v>1684.9834599999999</v>
      </c>
      <c r="M1138">
        <v>0.22747999999999999</v>
      </c>
      <c r="O1138">
        <v>1684.9834599999999</v>
      </c>
      <c r="P1138">
        <v>0.52298999999999995</v>
      </c>
    </row>
    <row r="1139" spans="3:16" x14ac:dyDescent="0.2">
      <c r="C1139">
        <v>1682.94352</v>
      </c>
      <c r="D1139">
        <v>0.17276</v>
      </c>
      <c r="F1139">
        <v>1682.94352</v>
      </c>
      <c r="G1139">
        <v>0.20446</v>
      </c>
      <c r="I1139">
        <v>1682.94352</v>
      </c>
      <c r="J1139">
        <v>0.22397</v>
      </c>
      <c r="L1139">
        <v>1682.94352</v>
      </c>
      <c r="M1139">
        <v>0.23099</v>
      </c>
      <c r="O1139">
        <v>1682.94352</v>
      </c>
      <c r="P1139">
        <v>0.5353</v>
      </c>
    </row>
    <row r="1140" spans="3:16" x14ac:dyDescent="0.2">
      <c r="C1140">
        <v>1680.9035899999999</v>
      </c>
      <c r="D1140">
        <v>0.17619000000000001</v>
      </c>
      <c r="F1140">
        <v>1680.9035899999999</v>
      </c>
      <c r="G1140">
        <v>0.19846</v>
      </c>
      <c r="I1140">
        <v>1680.9035899999999</v>
      </c>
      <c r="J1140">
        <v>0.23735000000000001</v>
      </c>
      <c r="L1140">
        <v>1680.9035899999999</v>
      </c>
      <c r="M1140">
        <v>0.24245</v>
      </c>
      <c r="O1140">
        <v>1680.9035899999999</v>
      </c>
      <c r="P1140">
        <v>0.55522000000000005</v>
      </c>
    </row>
    <row r="1141" spans="3:16" x14ac:dyDescent="0.2">
      <c r="C1141">
        <v>1678.86366</v>
      </c>
      <c r="D1141">
        <v>0.17707000000000001</v>
      </c>
      <c r="F1141">
        <v>1678.86366</v>
      </c>
      <c r="G1141">
        <v>0.19211</v>
      </c>
      <c r="I1141">
        <v>1678.86366</v>
      </c>
      <c r="J1141">
        <v>0.25745000000000001</v>
      </c>
      <c r="L1141">
        <v>1678.86366</v>
      </c>
      <c r="M1141">
        <v>0.25879999999999997</v>
      </c>
      <c r="O1141">
        <v>1678.86366</v>
      </c>
      <c r="P1141">
        <v>0.57976000000000005</v>
      </c>
    </row>
    <row r="1142" spans="3:16" x14ac:dyDescent="0.2">
      <c r="C1142">
        <v>1676.8237300000001</v>
      </c>
      <c r="D1142">
        <v>0.18021999999999999</v>
      </c>
      <c r="F1142">
        <v>1676.8237300000001</v>
      </c>
      <c r="G1142">
        <v>0.18914</v>
      </c>
      <c r="I1142">
        <v>1676.8237300000001</v>
      </c>
      <c r="J1142">
        <v>0.27718999999999999</v>
      </c>
      <c r="L1142">
        <v>1676.8237300000001</v>
      </c>
      <c r="M1142">
        <v>0.27345999999999998</v>
      </c>
      <c r="O1142">
        <v>1676.8237300000001</v>
      </c>
      <c r="P1142">
        <v>0.60175999999999996</v>
      </c>
    </row>
    <row r="1143" spans="3:16" x14ac:dyDescent="0.2">
      <c r="C1143">
        <v>1674.7837999999999</v>
      </c>
      <c r="D1143">
        <v>0.18668999999999999</v>
      </c>
      <c r="F1143">
        <v>1674.7837999999999</v>
      </c>
      <c r="G1143">
        <v>0.18912999999999999</v>
      </c>
      <c r="I1143">
        <v>1674.7837999999999</v>
      </c>
      <c r="J1143">
        <v>0.29288999999999998</v>
      </c>
      <c r="L1143">
        <v>1674.7837999999999</v>
      </c>
      <c r="M1143">
        <v>0.27966999999999997</v>
      </c>
      <c r="O1143">
        <v>1674.7837999999999</v>
      </c>
      <c r="P1143">
        <v>0.61597000000000002</v>
      </c>
    </row>
    <row r="1144" spans="3:16" x14ac:dyDescent="0.2">
      <c r="C1144">
        <v>1672.74387</v>
      </c>
      <c r="D1144">
        <v>0.19441</v>
      </c>
      <c r="F1144">
        <v>1672.74387</v>
      </c>
      <c r="G1144">
        <v>0.19064</v>
      </c>
      <c r="I1144">
        <v>1672.74387</v>
      </c>
      <c r="J1144">
        <v>0.30519000000000002</v>
      </c>
      <c r="L1144">
        <v>1672.74387</v>
      </c>
      <c r="M1144">
        <v>0.28304000000000001</v>
      </c>
      <c r="O1144">
        <v>1672.74387</v>
      </c>
      <c r="P1144">
        <v>0.62919999999999998</v>
      </c>
    </row>
    <row r="1145" spans="3:16" x14ac:dyDescent="0.2">
      <c r="C1145">
        <v>1670.7039400000001</v>
      </c>
      <c r="D1145">
        <v>0.20205999999999999</v>
      </c>
      <c r="F1145">
        <v>1670.7039400000001</v>
      </c>
      <c r="G1145">
        <v>0.19423000000000001</v>
      </c>
      <c r="I1145">
        <v>1670.7039400000001</v>
      </c>
      <c r="J1145">
        <v>0.31805</v>
      </c>
      <c r="L1145">
        <v>1670.7039400000001</v>
      </c>
      <c r="M1145">
        <v>0.29135</v>
      </c>
      <c r="O1145">
        <v>1670.7039400000001</v>
      </c>
      <c r="P1145">
        <v>0.64707999999999999</v>
      </c>
    </row>
    <row r="1146" spans="3:16" x14ac:dyDescent="0.2">
      <c r="C1146">
        <v>1668.664</v>
      </c>
      <c r="D1146">
        <v>0.20893999999999999</v>
      </c>
      <c r="F1146">
        <v>1668.664</v>
      </c>
      <c r="G1146">
        <v>0.19863</v>
      </c>
      <c r="I1146">
        <v>1668.664</v>
      </c>
      <c r="J1146">
        <v>0.33844999999999997</v>
      </c>
      <c r="L1146">
        <v>1668.664</v>
      </c>
      <c r="M1146">
        <v>0.30436999999999997</v>
      </c>
      <c r="O1146">
        <v>1668.664</v>
      </c>
      <c r="P1146">
        <v>0.66830999999999996</v>
      </c>
    </row>
    <row r="1147" spans="3:16" x14ac:dyDescent="0.2">
      <c r="C1147">
        <v>1666.6240700000001</v>
      </c>
      <c r="D1147">
        <v>0.21446000000000001</v>
      </c>
      <c r="F1147">
        <v>1666.6240700000001</v>
      </c>
      <c r="G1147">
        <v>0.20138</v>
      </c>
      <c r="I1147">
        <v>1666.6240700000001</v>
      </c>
      <c r="J1147">
        <v>0.3679</v>
      </c>
      <c r="L1147">
        <v>1666.6240700000001</v>
      </c>
      <c r="M1147">
        <v>0.32129999999999997</v>
      </c>
      <c r="O1147">
        <v>1666.6240700000001</v>
      </c>
      <c r="P1147">
        <v>0.69267000000000001</v>
      </c>
    </row>
    <row r="1148" spans="3:16" x14ac:dyDescent="0.2">
      <c r="C1148">
        <v>1664.5841399999999</v>
      </c>
      <c r="D1148">
        <v>0.22028</v>
      </c>
      <c r="F1148">
        <v>1664.5841399999999</v>
      </c>
      <c r="G1148">
        <v>0.20476</v>
      </c>
      <c r="I1148">
        <v>1664.5841399999999</v>
      </c>
      <c r="J1148">
        <v>0.39788000000000001</v>
      </c>
      <c r="L1148">
        <v>1664.5841399999999</v>
      </c>
      <c r="M1148">
        <v>0.34177999999999997</v>
      </c>
      <c r="O1148">
        <v>1664.5841399999999</v>
      </c>
      <c r="P1148">
        <v>0.72040999999999999</v>
      </c>
    </row>
    <row r="1149" spans="3:16" x14ac:dyDescent="0.2">
      <c r="C1149">
        <v>1662.54421</v>
      </c>
      <c r="D1149">
        <v>0.22921</v>
      </c>
      <c r="F1149">
        <v>1662.54421</v>
      </c>
      <c r="G1149">
        <v>0.21265000000000001</v>
      </c>
      <c r="I1149">
        <v>1662.54421</v>
      </c>
      <c r="J1149">
        <v>0.42072999999999999</v>
      </c>
      <c r="L1149">
        <v>1662.54421</v>
      </c>
      <c r="M1149">
        <v>0.36227999999999999</v>
      </c>
      <c r="O1149">
        <v>1662.54421</v>
      </c>
      <c r="P1149">
        <v>0.74724999999999997</v>
      </c>
    </row>
    <row r="1150" spans="3:16" x14ac:dyDescent="0.2">
      <c r="C1150">
        <v>1660.5042800000001</v>
      </c>
      <c r="D1150">
        <v>0.23960999999999999</v>
      </c>
      <c r="F1150">
        <v>1660.5042800000001</v>
      </c>
      <c r="G1150">
        <v>0.22205</v>
      </c>
      <c r="I1150">
        <v>1660.5042800000001</v>
      </c>
      <c r="J1150">
        <v>0.43307000000000001</v>
      </c>
      <c r="L1150">
        <v>1660.5042800000001</v>
      </c>
      <c r="M1150">
        <v>0.37014000000000002</v>
      </c>
      <c r="O1150">
        <v>1660.5042800000001</v>
      </c>
      <c r="P1150">
        <v>0.76032999999999995</v>
      </c>
    </row>
    <row r="1151" spans="3:16" x14ac:dyDescent="0.2">
      <c r="C1151">
        <v>1658.46435</v>
      </c>
      <c r="D1151">
        <v>0.24728</v>
      </c>
      <c r="F1151">
        <v>1658.46435</v>
      </c>
      <c r="G1151">
        <v>0.22867999999999999</v>
      </c>
      <c r="I1151">
        <v>1658.46435</v>
      </c>
      <c r="J1151">
        <v>0.432</v>
      </c>
      <c r="L1151">
        <v>1658.46435</v>
      </c>
      <c r="M1151">
        <v>0.36523</v>
      </c>
      <c r="O1151">
        <v>1658.46435</v>
      </c>
      <c r="P1151">
        <v>0.76244000000000001</v>
      </c>
    </row>
    <row r="1152" spans="3:16" x14ac:dyDescent="0.2">
      <c r="C1152">
        <v>1656.4244100000001</v>
      </c>
      <c r="D1152">
        <v>0.25296000000000002</v>
      </c>
      <c r="F1152">
        <v>1656.4244100000001</v>
      </c>
      <c r="G1152">
        <v>0.2354</v>
      </c>
      <c r="I1152">
        <v>1656.4244100000001</v>
      </c>
      <c r="J1152">
        <v>0.41882999999999998</v>
      </c>
      <c r="L1152">
        <v>1656.4244100000001</v>
      </c>
      <c r="M1152">
        <v>0.36064000000000002</v>
      </c>
      <c r="O1152">
        <v>1656.4244100000001</v>
      </c>
      <c r="P1152">
        <v>0.76576</v>
      </c>
    </row>
    <row r="1153" spans="3:16" x14ac:dyDescent="0.2">
      <c r="C1153">
        <v>1654.3844799999999</v>
      </c>
      <c r="D1153">
        <v>0.26317000000000002</v>
      </c>
      <c r="F1153">
        <v>1654.3844799999999</v>
      </c>
      <c r="G1153">
        <v>0.25009999999999999</v>
      </c>
      <c r="I1153">
        <v>1654.3844799999999</v>
      </c>
      <c r="J1153">
        <v>0.40255000000000002</v>
      </c>
      <c r="L1153">
        <v>1654.3844799999999</v>
      </c>
      <c r="M1153">
        <v>0.35582999999999998</v>
      </c>
      <c r="O1153">
        <v>1654.3844799999999</v>
      </c>
      <c r="P1153">
        <v>0.76734000000000002</v>
      </c>
    </row>
    <row r="1154" spans="3:16" x14ac:dyDescent="0.2">
      <c r="C1154">
        <v>1652.34455</v>
      </c>
      <c r="D1154">
        <v>0.27509</v>
      </c>
      <c r="F1154">
        <v>1652.34455</v>
      </c>
      <c r="G1154">
        <v>0.26679000000000003</v>
      </c>
      <c r="I1154">
        <v>1652.34455</v>
      </c>
      <c r="J1154">
        <v>0.39750000000000002</v>
      </c>
      <c r="L1154">
        <v>1652.34455</v>
      </c>
      <c r="M1154">
        <v>0.34931000000000001</v>
      </c>
      <c r="O1154">
        <v>1652.34455</v>
      </c>
      <c r="P1154">
        <v>0.76619999999999999</v>
      </c>
    </row>
    <row r="1155" spans="3:16" x14ac:dyDescent="0.2">
      <c r="C1155">
        <v>1650.3046200000001</v>
      </c>
      <c r="D1155">
        <v>0.28165000000000001</v>
      </c>
      <c r="F1155">
        <v>1650.3046200000001</v>
      </c>
      <c r="G1155">
        <v>0.27701999999999999</v>
      </c>
      <c r="I1155">
        <v>1650.3046200000001</v>
      </c>
      <c r="J1155">
        <v>0.41032000000000002</v>
      </c>
      <c r="L1155">
        <v>1650.3046200000001</v>
      </c>
      <c r="M1155">
        <v>0.35121999999999998</v>
      </c>
      <c r="O1155">
        <v>1650.3046200000001</v>
      </c>
      <c r="P1155">
        <v>0.77256999999999998</v>
      </c>
    </row>
    <row r="1156" spans="3:16" x14ac:dyDescent="0.2">
      <c r="C1156">
        <v>1648.26469</v>
      </c>
      <c r="D1156">
        <v>0.28305999999999998</v>
      </c>
      <c r="F1156">
        <v>1648.26469</v>
      </c>
      <c r="G1156">
        <v>0.28222999999999998</v>
      </c>
      <c r="I1156">
        <v>1648.26469</v>
      </c>
      <c r="J1156">
        <v>0.43607000000000001</v>
      </c>
      <c r="L1156">
        <v>1648.26469</v>
      </c>
      <c r="M1156">
        <v>0.36746000000000001</v>
      </c>
      <c r="O1156">
        <v>1648.26469</v>
      </c>
      <c r="P1156">
        <v>0.79083999999999999</v>
      </c>
    </row>
    <row r="1157" spans="3:16" x14ac:dyDescent="0.2">
      <c r="C1157">
        <v>1646.2247600000001</v>
      </c>
      <c r="D1157">
        <v>0.28670000000000001</v>
      </c>
      <c r="F1157">
        <v>1646.2247600000001</v>
      </c>
      <c r="G1157">
        <v>0.29036000000000001</v>
      </c>
      <c r="I1157">
        <v>1646.2247600000001</v>
      </c>
      <c r="J1157">
        <v>0.46989999999999998</v>
      </c>
      <c r="L1157">
        <v>1646.2247600000001</v>
      </c>
      <c r="M1157">
        <v>0.39301000000000003</v>
      </c>
      <c r="O1157">
        <v>1646.2247600000001</v>
      </c>
      <c r="P1157">
        <v>0.81491000000000002</v>
      </c>
    </row>
    <row r="1158" spans="3:16" x14ac:dyDescent="0.2">
      <c r="C1158">
        <v>1644.1848299999999</v>
      </c>
      <c r="D1158">
        <v>0.29222999999999999</v>
      </c>
      <c r="F1158">
        <v>1644.1848299999999</v>
      </c>
      <c r="G1158">
        <v>0.29888999999999999</v>
      </c>
      <c r="I1158">
        <v>1644.1848299999999</v>
      </c>
      <c r="J1158">
        <v>0.50561999999999996</v>
      </c>
      <c r="L1158">
        <v>1644.1848299999999</v>
      </c>
      <c r="M1158">
        <v>0.41316999999999998</v>
      </c>
      <c r="O1158">
        <v>1644.1848299999999</v>
      </c>
      <c r="P1158">
        <v>0.83067999999999997</v>
      </c>
    </row>
    <row r="1159" spans="3:16" x14ac:dyDescent="0.2">
      <c r="C1159">
        <v>1642.14489</v>
      </c>
      <c r="D1159">
        <v>0.29621999999999998</v>
      </c>
      <c r="F1159">
        <v>1642.14489</v>
      </c>
      <c r="G1159">
        <v>0.30509999999999998</v>
      </c>
      <c r="I1159">
        <v>1642.14489</v>
      </c>
      <c r="J1159">
        <v>0.53403</v>
      </c>
      <c r="L1159">
        <v>1642.14489</v>
      </c>
      <c r="M1159">
        <v>0.42236000000000001</v>
      </c>
      <c r="O1159">
        <v>1642.14489</v>
      </c>
      <c r="P1159">
        <v>0.83562999999999998</v>
      </c>
    </row>
    <row r="1160" spans="3:16" x14ac:dyDescent="0.2">
      <c r="C1160">
        <v>1640.1049599999999</v>
      </c>
      <c r="D1160">
        <v>0.29857</v>
      </c>
      <c r="F1160">
        <v>1640.1049599999999</v>
      </c>
      <c r="G1160">
        <v>0.31251000000000001</v>
      </c>
      <c r="I1160">
        <v>1640.1049599999999</v>
      </c>
      <c r="J1160">
        <v>0.55113999999999996</v>
      </c>
      <c r="L1160">
        <v>1640.1049599999999</v>
      </c>
      <c r="M1160">
        <v>0.43059999999999998</v>
      </c>
      <c r="O1160">
        <v>1640.1049599999999</v>
      </c>
      <c r="P1160">
        <v>0.84</v>
      </c>
    </row>
    <row r="1161" spans="3:16" x14ac:dyDescent="0.2">
      <c r="C1161">
        <v>1638.06503</v>
      </c>
      <c r="D1161">
        <v>0.30081999999999998</v>
      </c>
      <c r="F1161">
        <v>1638.06503</v>
      </c>
      <c r="G1161">
        <v>0.32596999999999998</v>
      </c>
      <c r="I1161">
        <v>1638.06503</v>
      </c>
      <c r="J1161">
        <v>0.56135000000000002</v>
      </c>
      <c r="L1161">
        <v>1638.06503</v>
      </c>
      <c r="M1161">
        <v>0.43937999999999999</v>
      </c>
      <c r="O1161">
        <v>1638.06503</v>
      </c>
      <c r="P1161">
        <v>0.84419999999999995</v>
      </c>
    </row>
    <row r="1162" spans="3:16" x14ac:dyDescent="0.2">
      <c r="C1162">
        <v>1636.0251000000001</v>
      </c>
      <c r="D1162">
        <v>0.30341000000000001</v>
      </c>
      <c r="F1162">
        <v>1636.0251000000001</v>
      </c>
      <c r="G1162">
        <v>0.34525</v>
      </c>
      <c r="I1162">
        <v>1636.0251000000001</v>
      </c>
      <c r="J1162">
        <v>0.57335999999999998</v>
      </c>
      <c r="L1162">
        <v>1636.0251000000001</v>
      </c>
      <c r="M1162">
        <v>0.44872000000000001</v>
      </c>
      <c r="O1162">
        <v>1636.0251000000001</v>
      </c>
      <c r="P1162">
        <v>0.84845999999999999</v>
      </c>
    </row>
    <row r="1163" spans="3:16" x14ac:dyDescent="0.2">
      <c r="C1163">
        <v>1633.9851699999999</v>
      </c>
      <c r="D1163">
        <v>0.30503000000000002</v>
      </c>
      <c r="F1163">
        <v>1633.9851699999999</v>
      </c>
      <c r="G1163">
        <v>0.36287000000000003</v>
      </c>
      <c r="I1163">
        <v>1633.9851699999999</v>
      </c>
      <c r="J1163">
        <v>0.59157000000000004</v>
      </c>
      <c r="L1163">
        <v>1633.9851699999999</v>
      </c>
      <c r="M1163">
        <v>0.46375</v>
      </c>
      <c r="O1163">
        <v>1633.9851699999999</v>
      </c>
      <c r="P1163">
        <v>0.85760000000000003</v>
      </c>
    </row>
    <row r="1164" spans="3:16" x14ac:dyDescent="0.2">
      <c r="C1164">
        <v>1631.94524</v>
      </c>
      <c r="D1164">
        <v>0.30427999999999999</v>
      </c>
      <c r="F1164">
        <v>1631.94524</v>
      </c>
      <c r="G1164">
        <v>0.37422</v>
      </c>
      <c r="I1164">
        <v>1631.94524</v>
      </c>
      <c r="J1164">
        <v>0.61295999999999995</v>
      </c>
      <c r="L1164">
        <v>1631.94524</v>
      </c>
      <c r="M1164">
        <v>0.48491000000000001</v>
      </c>
      <c r="O1164">
        <v>1631.94524</v>
      </c>
      <c r="P1164">
        <v>0.87139999999999995</v>
      </c>
    </row>
    <row r="1165" spans="3:16" x14ac:dyDescent="0.2">
      <c r="C1165">
        <v>1629.9052999999999</v>
      </c>
      <c r="D1165">
        <v>0.30248999999999998</v>
      </c>
      <c r="F1165">
        <v>1629.9052999999999</v>
      </c>
      <c r="G1165">
        <v>0.38491999999999998</v>
      </c>
      <c r="I1165">
        <v>1629.9052999999999</v>
      </c>
      <c r="J1165">
        <v>0.63405999999999996</v>
      </c>
      <c r="L1165">
        <v>1629.9052999999999</v>
      </c>
      <c r="M1165">
        <v>0.50773999999999997</v>
      </c>
      <c r="O1165">
        <v>1629.9052999999999</v>
      </c>
      <c r="P1165">
        <v>0.88551000000000002</v>
      </c>
    </row>
    <row r="1166" spans="3:16" x14ac:dyDescent="0.2">
      <c r="C1166">
        <v>1627.86537</v>
      </c>
      <c r="D1166">
        <v>0.30237000000000003</v>
      </c>
      <c r="F1166">
        <v>1627.86537</v>
      </c>
      <c r="G1166">
        <v>0.40137</v>
      </c>
      <c r="I1166">
        <v>1627.86537</v>
      </c>
      <c r="J1166">
        <v>0.65164999999999995</v>
      </c>
      <c r="L1166">
        <v>1627.86537</v>
      </c>
      <c r="M1166">
        <v>0.52754999999999996</v>
      </c>
      <c r="O1166">
        <v>1627.86537</v>
      </c>
      <c r="P1166">
        <v>0.89595999999999998</v>
      </c>
    </row>
    <row r="1167" spans="3:16" x14ac:dyDescent="0.2">
      <c r="C1167">
        <v>1625.8254400000001</v>
      </c>
      <c r="D1167">
        <v>0.30297000000000002</v>
      </c>
      <c r="F1167">
        <v>1625.8254400000001</v>
      </c>
      <c r="G1167">
        <v>0.42248000000000002</v>
      </c>
      <c r="I1167">
        <v>1625.8254400000001</v>
      </c>
      <c r="J1167">
        <v>0.66359000000000001</v>
      </c>
      <c r="L1167">
        <v>1625.8254400000001</v>
      </c>
      <c r="M1167">
        <v>0.54173000000000004</v>
      </c>
      <c r="O1167">
        <v>1625.8254400000001</v>
      </c>
      <c r="P1167">
        <v>0.90110999999999997</v>
      </c>
    </row>
    <row r="1168" spans="3:16" x14ac:dyDescent="0.2">
      <c r="C1168">
        <v>1623.7855099999999</v>
      </c>
      <c r="D1168">
        <v>0.30109000000000002</v>
      </c>
      <c r="F1168">
        <v>1623.7855099999999</v>
      </c>
      <c r="G1168">
        <v>0.44574999999999998</v>
      </c>
      <c r="I1168">
        <v>1623.7855099999999</v>
      </c>
      <c r="J1168">
        <v>0.67137999999999998</v>
      </c>
      <c r="L1168">
        <v>1623.7855099999999</v>
      </c>
      <c r="M1168">
        <v>0.55367999999999995</v>
      </c>
      <c r="O1168">
        <v>1623.7855099999999</v>
      </c>
      <c r="P1168">
        <v>0.90508999999999995</v>
      </c>
    </row>
    <row r="1169" spans="3:16" x14ac:dyDescent="0.2">
      <c r="C1169">
        <v>1621.74558</v>
      </c>
      <c r="D1169">
        <v>0.29560999999999998</v>
      </c>
      <c r="F1169">
        <v>1621.74558</v>
      </c>
      <c r="G1169">
        <v>0.46639999999999998</v>
      </c>
      <c r="I1169">
        <v>1621.74558</v>
      </c>
      <c r="J1169">
        <v>0.67896999999999996</v>
      </c>
      <c r="L1169">
        <v>1621.74558</v>
      </c>
      <c r="M1169">
        <v>0.56730000000000003</v>
      </c>
      <c r="O1169">
        <v>1621.74558</v>
      </c>
      <c r="P1169">
        <v>0.91212000000000004</v>
      </c>
    </row>
    <row r="1170" spans="3:16" x14ac:dyDescent="0.2">
      <c r="C1170">
        <v>1619.7056500000001</v>
      </c>
      <c r="D1170">
        <v>0.28866000000000003</v>
      </c>
      <c r="F1170">
        <v>1619.7056500000001</v>
      </c>
      <c r="G1170">
        <v>0.48241000000000001</v>
      </c>
      <c r="I1170">
        <v>1619.7056500000001</v>
      </c>
      <c r="J1170">
        <v>0.68927000000000005</v>
      </c>
      <c r="L1170">
        <v>1619.7056500000001</v>
      </c>
      <c r="M1170">
        <v>0.58452999999999999</v>
      </c>
      <c r="O1170">
        <v>1619.7056500000001</v>
      </c>
      <c r="P1170">
        <v>0.92379999999999995</v>
      </c>
    </row>
    <row r="1171" spans="3:16" x14ac:dyDescent="0.2">
      <c r="C1171">
        <v>1617.66572</v>
      </c>
      <c r="D1171">
        <v>0.28299999999999997</v>
      </c>
      <c r="F1171">
        <v>1617.66572</v>
      </c>
      <c r="G1171">
        <v>0.49936999999999998</v>
      </c>
      <c r="I1171">
        <v>1617.66572</v>
      </c>
      <c r="J1171">
        <v>0.70321999999999996</v>
      </c>
      <c r="L1171">
        <v>1617.66572</v>
      </c>
      <c r="M1171">
        <v>0.60401000000000005</v>
      </c>
      <c r="O1171">
        <v>1617.66572</v>
      </c>
      <c r="P1171">
        <v>0.93840999999999997</v>
      </c>
    </row>
    <row r="1172" spans="3:16" x14ac:dyDescent="0.2">
      <c r="C1172">
        <v>1615.6257800000001</v>
      </c>
      <c r="D1172">
        <v>0.27872999999999998</v>
      </c>
      <c r="F1172">
        <v>1615.6257800000001</v>
      </c>
      <c r="G1172">
        <v>0.51903999999999995</v>
      </c>
      <c r="I1172">
        <v>1615.6257800000001</v>
      </c>
      <c r="J1172">
        <v>0.71970999999999996</v>
      </c>
      <c r="L1172">
        <v>1615.6257800000001</v>
      </c>
      <c r="M1172">
        <v>0.62226999999999999</v>
      </c>
      <c r="O1172">
        <v>1615.6257800000001</v>
      </c>
      <c r="P1172">
        <v>0.95262000000000002</v>
      </c>
    </row>
    <row r="1173" spans="3:16" x14ac:dyDescent="0.2">
      <c r="C1173">
        <v>1613.5858499999999</v>
      </c>
      <c r="D1173">
        <v>0.27400999999999998</v>
      </c>
      <c r="F1173">
        <v>1613.5858499999999</v>
      </c>
      <c r="G1173">
        <v>0.53552</v>
      </c>
      <c r="I1173">
        <v>1613.5858499999999</v>
      </c>
      <c r="J1173">
        <v>0.73563000000000001</v>
      </c>
      <c r="L1173">
        <v>1613.5858499999999</v>
      </c>
      <c r="M1173">
        <v>0.63673000000000002</v>
      </c>
      <c r="O1173">
        <v>1613.5858499999999</v>
      </c>
      <c r="P1173">
        <v>0.96399000000000001</v>
      </c>
    </row>
    <row r="1174" spans="3:16" x14ac:dyDescent="0.2">
      <c r="C1174">
        <v>1611.54592</v>
      </c>
      <c r="D1174">
        <v>0.26774999999999999</v>
      </c>
      <c r="F1174">
        <v>1611.54592</v>
      </c>
      <c r="G1174">
        <v>0.54654999999999998</v>
      </c>
      <c r="I1174">
        <v>1611.54592</v>
      </c>
      <c r="J1174">
        <v>0.74738000000000004</v>
      </c>
      <c r="L1174">
        <v>1611.54592</v>
      </c>
      <c r="M1174">
        <v>0.64881</v>
      </c>
      <c r="O1174">
        <v>1611.54592</v>
      </c>
      <c r="P1174">
        <v>0.97360000000000002</v>
      </c>
    </row>
    <row r="1175" spans="3:16" x14ac:dyDescent="0.2">
      <c r="C1175">
        <v>1609.5059900000001</v>
      </c>
      <c r="D1175">
        <v>0.26063999999999998</v>
      </c>
      <c r="F1175">
        <v>1609.5059900000001</v>
      </c>
      <c r="G1175">
        <v>0.55684</v>
      </c>
      <c r="I1175">
        <v>1609.5059900000001</v>
      </c>
      <c r="J1175">
        <v>0.75373999999999997</v>
      </c>
      <c r="L1175">
        <v>1609.5059900000001</v>
      </c>
      <c r="M1175">
        <v>0.65756000000000003</v>
      </c>
      <c r="O1175">
        <v>1609.5059900000001</v>
      </c>
      <c r="P1175">
        <v>0.98</v>
      </c>
    </row>
    <row r="1176" spans="3:16" x14ac:dyDescent="0.2">
      <c r="C1176">
        <v>1607.46606</v>
      </c>
      <c r="D1176">
        <v>0.25331999999999999</v>
      </c>
      <c r="F1176">
        <v>1607.46606</v>
      </c>
      <c r="G1176">
        <v>0.56610000000000005</v>
      </c>
      <c r="I1176">
        <v>1607.46606</v>
      </c>
      <c r="J1176">
        <v>0.75522</v>
      </c>
      <c r="L1176">
        <v>1607.46606</v>
      </c>
      <c r="M1176">
        <v>0.65905000000000002</v>
      </c>
      <c r="O1176">
        <v>1607.46606</v>
      </c>
      <c r="P1176">
        <v>0.97935000000000005</v>
      </c>
    </row>
    <row r="1177" spans="3:16" x14ac:dyDescent="0.2">
      <c r="C1177">
        <v>1605.4261300000001</v>
      </c>
      <c r="D1177">
        <v>0.24551000000000001</v>
      </c>
      <c r="F1177">
        <v>1605.4261300000001</v>
      </c>
      <c r="G1177">
        <v>0.57160999999999995</v>
      </c>
      <c r="I1177">
        <v>1605.4261300000001</v>
      </c>
      <c r="J1177">
        <v>0.75204000000000004</v>
      </c>
      <c r="L1177">
        <v>1605.4261300000001</v>
      </c>
      <c r="M1177">
        <v>0.65490999999999999</v>
      </c>
      <c r="O1177">
        <v>1605.4261300000001</v>
      </c>
      <c r="P1177">
        <v>0.97350999999999999</v>
      </c>
    </row>
    <row r="1178" spans="3:16" x14ac:dyDescent="0.2">
      <c r="C1178">
        <v>1603.3861899999999</v>
      </c>
      <c r="D1178">
        <v>0.23654</v>
      </c>
      <c r="F1178">
        <v>1603.3861899999999</v>
      </c>
      <c r="G1178">
        <v>0.57264000000000004</v>
      </c>
      <c r="I1178">
        <v>1603.3861899999999</v>
      </c>
      <c r="J1178">
        <v>0.74358000000000002</v>
      </c>
      <c r="L1178">
        <v>1603.3861899999999</v>
      </c>
      <c r="M1178">
        <v>0.64854000000000001</v>
      </c>
      <c r="O1178">
        <v>1603.3861899999999</v>
      </c>
      <c r="P1178">
        <v>0.96496000000000004</v>
      </c>
    </row>
    <row r="1179" spans="3:16" x14ac:dyDescent="0.2">
      <c r="C1179">
        <v>1601.34626</v>
      </c>
      <c r="D1179">
        <v>0.22625999999999999</v>
      </c>
      <c r="F1179">
        <v>1601.34626</v>
      </c>
      <c r="G1179">
        <v>0.56928999999999996</v>
      </c>
      <c r="I1179">
        <v>1601.34626</v>
      </c>
      <c r="J1179">
        <v>0.73021999999999998</v>
      </c>
      <c r="L1179">
        <v>1601.34626</v>
      </c>
      <c r="M1179">
        <v>0.63870000000000005</v>
      </c>
      <c r="O1179">
        <v>1601.34626</v>
      </c>
      <c r="P1179">
        <v>0.95194000000000001</v>
      </c>
    </row>
    <row r="1180" spans="3:16" x14ac:dyDescent="0.2">
      <c r="C1180">
        <v>1599.3063299999999</v>
      </c>
      <c r="D1180">
        <v>0.21517</v>
      </c>
      <c r="F1180">
        <v>1599.3063299999999</v>
      </c>
      <c r="G1180">
        <v>0.56194999999999995</v>
      </c>
      <c r="I1180">
        <v>1599.3063299999999</v>
      </c>
      <c r="J1180">
        <v>0.71330000000000005</v>
      </c>
      <c r="L1180">
        <v>1599.3063299999999</v>
      </c>
      <c r="M1180">
        <v>0.62368999999999997</v>
      </c>
      <c r="O1180">
        <v>1599.3063299999999</v>
      </c>
      <c r="P1180">
        <v>0.93339000000000005</v>
      </c>
    </row>
    <row r="1181" spans="3:16" x14ac:dyDescent="0.2">
      <c r="C1181">
        <v>1597.2664</v>
      </c>
      <c r="D1181">
        <v>0.20385</v>
      </c>
      <c r="F1181">
        <v>1597.2664</v>
      </c>
      <c r="G1181">
        <v>0.55201</v>
      </c>
      <c r="I1181">
        <v>1597.2664</v>
      </c>
      <c r="J1181">
        <v>0.69306000000000001</v>
      </c>
      <c r="L1181">
        <v>1597.2664</v>
      </c>
      <c r="M1181">
        <v>0.60433000000000003</v>
      </c>
      <c r="O1181">
        <v>1597.2664</v>
      </c>
      <c r="P1181">
        <v>0.91052</v>
      </c>
    </row>
    <row r="1182" spans="3:16" x14ac:dyDescent="0.2">
      <c r="C1182">
        <v>1595.2264700000001</v>
      </c>
      <c r="D1182">
        <v>0.19261</v>
      </c>
      <c r="F1182">
        <v>1595.2264700000001</v>
      </c>
      <c r="G1182">
        <v>0.54020000000000001</v>
      </c>
      <c r="I1182">
        <v>1595.2264700000001</v>
      </c>
      <c r="J1182">
        <v>0.66973000000000005</v>
      </c>
      <c r="L1182">
        <v>1595.2264700000001</v>
      </c>
      <c r="M1182">
        <v>0.58248</v>
      </c>
      <c r="O1182">
        <v>1595.2264700000001</v>
      </c>
      <c r="P1182">
        <v>0.88492000000000004</v>
      </c>
    </row>
    <row r="1183" spans="3:16" x14ac:dyDescent="0.2">
      <c r="C1183">
        <v>1593.1865399999999</v>
      </c>
      <c r="D1183">
        <v>0.18129999999999999</v>
      </c>
      <c r="F1183">
        <v>1593.1865399999999</v>
      </c>
      <c r="G1183">
        <v>0.52563000000000004</v>
      </c>
      <c r="I1183">
        <v>1593.1865399999999</v>
      </c>
      <c r="J1183">
        <v>0.64522999999999997</v>
      </c>
      <c r="L1183">
        <v>1593.1865399999999</v>
      </c>
      <c r="M1183">
        <v>0.55925000000000002</v>
      </c>
      <c r="O1183">
        <v>1593.1865399999999</v>
      </c>
      <c r="P1183">
        <v>0.85765999999999998</v>
      </c>
    </row>
    <row r="1184" spans="3:16" x14ac:dyDescent="0.2">
      <c r="C1184">
        <v>1591.14661</v>
      </c>
      <c r="D1184">
        <v>0.16966999999999999</v>
      </c>
      <c r="F1184">
        <v>1591.14661</v>
      </c>
      <c r="G1184">
        <v>0.50729999999999997</v>
      </c>
      <c r="I1184">
        <v>1591.14661</v>
      </c>
      <c r="J1184">
        <v>0.62165999999999999</v>
      </c>
      <c r="L1184">
        <v>1591.14661</v>
      </c>
      <c r="M1184">
        <v>0.53568000000000005</v>
      </c>
      <c r="O1184">
        <v>1591.14661</v>
      </c>
      <c r="P1184">
        <v>0.82977999999999996</v>
      </c>
    </row>
    <row r="1185" spans="3:16" x14ac:dyDescent="0.2">
      <c r="C1185">
        <v>1589.1066699999999</v>
      </c>
      <c r="D1185">
        <v>0.15751000000000001</v>
      </c>
      <c r="F1185">
        <v>1589.1066699999999</v>
      </c>
      <c r="G1185">
        <v>0.48564000000000002</v>
      </c>
      <c r="I1185">
        <v>1589.1066699999999</v>
      </c>
      <c r="J1185">
        <v>0.59845999999999999</v>
      </c>
      <c r="L1185">
        <v>1589.1066699999999</v>
      </c>
      <c r="M1185">
        <v>0.51280999999999999</v>
      </c>
      <c r="O1185">
        <v>1589.1066699999999</v>
      </c>
      <c r="P1185">
        <v>0.80218999999999996</v>
      </c>
    </row>
    <row r="1186" spans="3:16" x14ac:dyDescent="0.2">
      <c r="C1186">
        <v>1587.06674</v>
      </c>
      <c r="D1186">
        <v>0.14487</v>
      </c>
      <c r="F1186">
        <v>1587.06674</v>
      </c>
      <c r="G1186">
        <v>0.46206000000000003</v>
      </c>
      <c r="I1186">
        <v>1587.06674</v>
      </c>
      <c r="J1186">
        <v>0.57299</v>
      </c>
      <c r="L1186">
        <v>1587.06674</v>
      </c>
      <c r="M1186">
        <v>0.49086000000000002</v>
      </c>
      <c r="O1186">
        <v>1587.06674</v>
      </c>
      <c r="P1186">
        <v>0.77495000000000003</v>
      </c>
    </row>
    <row r="1187" spans="3:16" x14ac:dyDescent="0.2">
      <c r="C1187">
        <v>1585.0268100000001</v>
      </c>
      <c r="D1187">
        <v>0.13206999999999999</v>
      </c>
      <c r="F1187">
        <v>1585.0268100000001</v>
      </c>
      <c r="G1187">
        <v>0.4375</v>
      </c>
      <c r="I1187">
        <v>1585.0268100000001</v>
      </c>
      <c r="J1187">
        <v>0.54374999999999996</v>
      </c>
      <c r="L1187">
        <v>1585.0268100000001</v>
      </c>
      <c r="M1187">
        <v>0.46836</v>
      </c>
      <c r="O1187">
        <v>1585.0268100000001</v>
      </c>
      <c r="P1187">
        <v>0.74672000000000005</v>
      </c>
    </row>
    <row r="1188" spans="3:16" x14ac:dyDescent="0.2">
      <c r="C1188">
        <v>1582.9868799999999</v>
      </c>
      <c r="D1188">
        <v>0.11978999999999999</v>
      </c>
      <c r="F1188">
        <v>1582.9868799999999</v>
      </c>
      <c r="G1188">
        <v>0.41256999999999999</v>
      </c>
      <c r="I1188">
        <v>1582.9868799999999</v>
      </c>
      <c r="J1188">
        <v>0.51066</v>
      </c>
      <c r="L1188">
        <v>1582.9868799999999</v>
      </c>
      <c r="M1188">
        <v>0.44169000000000003</v>
      </c>
      <c r="O1188">
        <v>1582.9868799999999</v>
      </c>
      <c r="P1188">
        <v>0.71467000000000003</v>
      </c>
    </row>
    <row r="1189" spans="3:16" x14ac:dyDescent="0.2">
      <c r="C1189">
        <v>1580.94695</v>
      </c>
      <c r="D1189">
        <v>0.10896</v>
      </c>
      <c r="F1189">
        <v>1580.94695</v>
      </c>
      <c r="G1189">
        <v>0.38862000000000002</v>
      </c>
      <c r="I1189">
        <v>1580.94695</v>
      </c>
      <c r="J1189">
        <v>0.47393999999999997</v>
      </c>
      <c r="L1189">
        <v>1580.94695</v>
      </c>
      <c r="M1189">
        <v>0.41222999999999999</v>
      </c>
      <c r="O1189">
        <v>1580.94695</v>
      </c>
      <c r="P1189">
        <v>0.68074999999999997</v>
      </c>
    </row>
    <row r="1190" spans="3:16" x14ac:dyDescent="0.2">
      <c r="C1190">
        <v>1578.9070200000001</v>
      </c>
      <c r="D1190">
        <v>9.9849999999999994E-2</v>
      </c>
      <c r="F1190">
        <v>1578.9070200000001</v>
      </c>
      <c r="G1190">
        <v>0.36584</v>
      </c>
      <c r="I1190">
        <v>1578.9070200000001</v>
      </c>
      <c r="J1190">
        <v>0.43522</v>
      </c>
      <c r="L1190">
        <v>1578.9070200000001</v>
      </c>
      <c r="M1190">
        <v>0.38540000000000002</v>
      </c>
      <c r="O1190">
        <v>1578.9070200000001</v>
      </c>
      <c r="P1190">
        <v>0.64971000000000001</v>
      </c>
    </row>
    <row r="1191" spans="3:16" x14ac:dyDescent="0.2">
      <c r="C1191">
        <v>1576.86708</v>
      </c>
      <c r="D1191">
        <v>9.1579999999999995E-2</v>
      </c>
      <c r="F1191">
        <v>1576.86708</v>
      </c>
      <c r="G1191">
        <v>0.34205999999999998</v>
      </c>
      <c r="I1191">
        <v>1576.86708</v>
      </c>
      <c r="J1191">
        <v>0.39846999999999999</v>
      </c>
      <c r="L1191">
        <v>1576.86708</v>
      </c>
      <c r="M1191">
        <v>0.36170000000000002</v>
      </c>
      <c r="O1191">
        <v>1576.86708</v>
      </c>
      <c r="P1191">
        <v>0.62175999999999998</v>
      </c>
    </row>
    <row r="1192" spans="3:16" x14ac:dyDescent="0.2">
      <c r="C1192">
        <v>1574.8271500000001</v>
      </c>
      <c r="D1192">
        <v>8.3739999999999995E-2</v>
      </c>
      <c r="F1192">
        <v>1574.8271500000001</v>
      </c>
      <c r="G1192">
        <v>0.31786999999999999</v>
      </c>
      <c r="I1192">
        <v>1574.8271500000001</v>
      </c>
      <c r="J1192">
        <v>0.36953999999999998</v>
      </c>
      <c r="L1192">
        <v>1574.8271500000001</v>
      </c>
      <c r="M1192">
        <v>0.34003</v>
      </c>
      <c r="O1192">
        <v>1574.8271500000001</v>
      </c>
      <c r="P1192">
        <v>0.59623999999999999</v>
      </c>
    </row>
    <row r="1193" spans="3:16" x14ac:dyDescent="0.2">
      <c r="C1193">
        <v>1572.7872199999999</v>
      </c>
      <c r="D1193">
        <v>7.7229999999999993E-2</v>
      </c>
      <c r="F1193">
        <v>1572.7872199999999</v>
      </c>
      <c r="G1193">
        <v>0.29533999999999999</v>
      </c>
      <c r="I1193">
        <v>1572.7872199999999</v>
      </c>
      <c r="J1193">
        <v>0.35095999999999999</v>
      </c>
      <c r="L1193">
        <v>1572.7872199999999</v>
      </c>
      <c r="M1193">
        <v>0.32296000000000002</v>
      </c>
      <c r="O1193">
        <v>1572.7872199999999</v>
      </c>
      <c r="P1193">
        <v>0.57555000000000001</v>
      </c>
    </row>
    <row r="1194" spans="3:16" x14ac:dyDescent="0.2">
      <c r="C1194">
        <v>1570.74729</v>
      </c>
      <c r="D1194">
        <v>7.2660000000000002E-2</v>
      </c>
      <c r="F1194">
        <v>1570.74729</v>
      </c>
      <c r="G1194">
        <v>0.27388000000000001</v>
      </c>
      <c r="I1194">
        <v>1570.74729</v>
      </c>
      <c r="J1194">
        <v>0.33728999999999998</v>
      </c>
      <c r="L1194">
        <v>1570.74729</v>
      </c>
      <c r="M1194">
        <v>0.31229000000000001</v>
      </c>
      <c r="O1194">
        <v>1570.74729</v>
      </c>
      <c r="P1194">
        <v>0.56125000000000003</v>
      </c>
    </row>
    <row r="1195" spans="3:16" x14ac:dyDescent="0.2">
      <c r="C1195">
        <v>1568.7073600000001</v>
      </c>
      <c r="D1195">
        <v>6.8790000000000004E-2</v>
      </c>
      <c r="F1195">
        <v>1568.7073600000001</v>
      </c>
      <c r="G1195">
        <v>0.25262000000000001</v>
      </c>
      <c r="I1195">
        <v>1568.7073600000001</v>
      </c>
      <c r="J1195">
        <v>0.32233000000000001</v>
      </c>
      <c r="L1195">
        <v>1568.7073600000001</v>
      </c>
      <c r="M1195">
        <v>0.30635000000000001</v>
      </c>
      <c r="O1195">
        <v>1568.7073600000001</v>
      </c>
      <c r="P1195">
        <v>0.55162999999999995</v>
      </c>
    </row>
    <row r="1196" spans="3:16" x14ac:dyDescent="0.2">
      <c r="C1196">
        <v>1566.66743</v>
      </c>
      <c r="D1196">
        <v>6.4619999999999997E-2</v>
      </c>
      <c r="F1196">
        <v>1566.66743</v>
      </c>
      <c r="G1196">
        <v>0.23333999999999999</v>
      </c>
      <c r="I1196">
        <v>1566.66743</v>
      </c>
      <c r="J1196">
        <v>0.30158000000000001</v>
      </c>
      <c r="L1196">
        <v>1566.66743</v>
      </c>
      <c r="M1196">
        <v>0.29555999999999999</v>
      </c>
      <c r="O1196">
        <v>1566.66743</v>
      </c>
      <c r="P1196">
        <v>0.53791</v>
      </c>
    </row>
    <row r="1197" spans="3:16" x14ac:dyDescent="0.2">
      <c r="C1197">
        <v>1564.6275000000001</v>
      </c>
      <c r="D1197">
        <v>0.06</v>
      </c>
      <c r="F1197">
        <v>1564.6275000000001</v>
      </c>
      <c r="G1197">
        <v>0.21717</v>
      </c>
      <c r="I1197">
        <v>1564.6275000000001</v>
      </c>
      <c r="J1197">
        <v>0.27209</v>
      </c>
      <c r="L1197">
        <v>1564.6275000000001</v>
      </c>
      <c r="M1197">
        <v>0.27118999999999999</v>
      </c>
      <c r="O1197">
        <v>1564.6275000000001</v>
      </c>
      <c r="P1197">
        <v>0.51361999999999997</v>
      </c>
    </row>
    <row r="1198" spans="3:16" x14ac:dyDescent="0.2">
      <c r="C1198">
        <v>1562.5875599999999</v>
      </c>
      <c r="D1198">
        <v>5.5370000000000003E-2</v>
      </c>
      <c r="F1198">
        <v>1562.5875599999999</v>
      </c>
      <c r="G1198">
        <v>0.20397000000000001</v>
      </c>
      <c r="I1198">
        <v>1562.5875599999999</v>
      </c>
      <c r="J1198">
        <v>0.23522999999999999</v>
      </c>
      <c r="L1198">
        <v>1562.5875599999999</v>
      </c>
      <c r="M1198">
        <v>0.24379999999999999</v>
      </c>
      <c r="O1198">
        <v>1562.5875599999999</v>
      </c>
      <c r="P1198">
        <v>0.48865999999999998</v>
      </c>
    </row>
    <row r="1199" spans="3:16" x14ac:dyDescent="0.2">
      <c r="C1199">
        <v>1560.54763</v>
      </c>
      <c r="D1199">
        <v>5.364E-2</v>
      </c>
      <c r="F1199">
        <v>1560.54763</v>
      </c>
      <c r="G1199">
        <v>0.19386999999999999</v>
      </c>
      <c r="I1199">
        <v>1560.54763</v>
      </c>
      <c r="J1199">
        <v>0.19855999999999999</v>
      </c>
      <c r="L1199">
        <v>1560.54763</v>
      </c>
      <c r="M1199">
        <v>0.22012999999999999</v>
      </c>
      <c r="O1199">
        <v>1560.54763</v>
      </c>
      <c r="P1199">
        <v>0.46847</v>
      </c>
    </row>
    <row r="1200" spans="3:16" x14ac:dyDescent="0.2">
      <c r="C1200">
        <v>1558.5077000000001</v>
      </c>
      <c r="D1200">
        <v>5.491E-2</v>
      </c>
      <c r="F1200">
        <v>1558.5077000000001</v>
      </c>
      <c r="G1200">
        <v>0.18401000000000001</v>
      </c>
      <c r="I1200">
        <v>1558.5077000000001</v>
      </c>
      <c r="J1200">
        <v>0.17530000000000001</v>
      </c>
      <c r="L1200">
        <v>1558.5077000000001</v>
      </c>
      <c r="M1200">
        <v>0.20313000000000001</v>
      </c>
      <c r="O1200">
        <v>1558.5077000000001</v>
      </c>
      <c r="P1200">
        <v>0.45551000000000003</v>
      </c>
    </row>
    <row r="1201" spans="3:16" x14ac:dyDescent="0.2">
      <c r="C1201">
        <v>1556.46777</v>
      </c>
      <c r="D1201">
        <v>5.5390000000000002E-2</v>
      </c>
      <c r="F1201">
        <v>1556.46777</v>
      </c>
      <c r="G1201">
        <v>0.17158999999999999</v>
      </c>
      <c r="I1201">
        <v>1556.46777</v>
      </c>
      <c r="J1201">
        <v>0.17493</v>
      </c>
      <c r="L1201">
        <v>1556.46777</v>
      </c>
      <c r="M1201">
        <v>0.19672000000000001</v>
      </c>
      <c r="O1201">
        <v>1556.46777</v>
      </c>
      <c r="P1201">
        <v>0.45245000000000002</v>
      </c>
    </row>
    <row r="1202" spans="3:16" x14ac:dyDescent="0.2">
      <c r="C1202">
        <v>1554.4278400000001</v>
      </c>
      <c r="D1202">
        <v>5.2639999999999999E-2</v>
      </c>
      <c r="F1202">
        <v>1554.4278400000001</v>
      </c>
      <c r="G1202">
        <v>0.1573</v>
      </c>
      <c r="I1202">
        <v>1554.4278400000001</v>
      </c>
      <c r="J1202">
        <v>0.19112000000000001</v>
      </c>
      <c r="L1202">
        <v>1554.4278400000001</v>
      </c>
      <c r="M1202">
        <v>0.20286999999999999</v>
      </c>
      <c r="O1202">
        <v>1554.4278400000001</v>
      </c>
      <c r="P1202">
        <v>0.46033000000000002</v>
      </c>
    </row>
    <row r="1203" spans="3:16" x14ac:dyDescent="0.2">
      <c r="C1203">
        <v>1552.3879099999999</v>
      </c>
      <c r="D1203">
        <v>4.9360000000000001E-2</v>
      </c>
      <c r="F1203">
        <v>1552.3879099999999</v>
      </c>
      <c r="G1203">
        <v>0.14426</v>
      </c>
      <c r="I1203">
        <v>1552.3879099999999</v>
      </c>
      <c r="J1203">
        <v>0.20998</v>
      </c>
      <c r="L1203">
        <v>1552.3879099999999</v>
      </c>
      <c r="M1203">
        <v>0.21837000000000001</v>
      </c>
      <c r="O1203">
        <v>1552.3879099999999</v>
      </c>
      <c r="P1203">
        <v>0.47593999999999997</v>
      </c>
    </row>
    <row r="1204" spans="3:16" x14ac:dyDescent="0.2">
      <c r="C1204">
        <v>1550.34797</v>
      </c>
      <c r="D1204">
        <v>4.7620000000000003E-2</v>
      </c>
      <c r="F1204">
        <v>1550.34797</v>
      </c>
      <c r="G1204">
        <v>0.13325999999999999</v>
      </c>
      <c r="I1204">
        <v>1550.34797</v>
      </c>
      <c r="J1204">
        <v>0.21876999999999999</v>
      </c>
      <c r="L1204">
        <v>1550.34797</v>
      </c>
      <c r="M1204">
        <v>0.22900000000000001</v>
      </c>
      <c r="O1204">
        <v>1550.34797</v>
      </c>
      <c r="P1204">
        <v>0.48632999999999998</v>
      </c>
    </row>
    <row r="1205" spans="3:16" x14ac:dyDescent="0.2">
      <c r="C1205">
        <v>1548.3080399999999</v>
      </c>
      <c r="D1205">
        <v>4.6760000000000003E-2</v>
      </c>
      <c r="F1205">
        <v>1548.3080399999999</v>
      </c>
      <c r="G1205">
        <v>0.12425</v>
      </c>
      <c r="I1205">
        <v>1548.3080399999999</v>
      </c>
      <c r="J1205">
        <v>0.21052999999999999</v>
      </c>
      <c r="L1205">
        <v>1548.3080399999999</v>
      </c>
      <c r="M1205">
        <v>0.21931999999999999</v>
      </c>
      <c r="O1205">
        <v>1548.3080399999999</v>
      </c>
      <c r="P1205">
        <v>0.47827999999999998</v>
      </c>
    </row>
    <row r="1206" spans="3:16" x14ac:dyDescent="0.2">
      <c r="C1206">
        <v>1546.26811</v>
      </c>
      <c r="D1206">
        <v>4.6210000000000001E-2</v>
      </c>
      <c r="F1206">
        <v>1546.26811</v>
      </c>
      <c r="G1206">
        <v>0.11769</v>
      </c>
      <c r="I1206">
        <v>1546.26811</v>
      </c>
      <c r="J1206">
        <v>0.18515000000000001</v>
      </c>
      <c r="L1206">
        <v>1546.26811</v>
      </c>
      <c r="M1206">
        <v>0.19550000000000001</v>
      </c>
      <c r="O1206">
        <v>1546.26811</v>
      </c>
      <c r="P1206">
        <v>0.45821000000000001</v>
      </c>
    </row>
    <row r="1207" spans="3:16" x14ac:dyDescent="0.2">
      <c r="C1207">
        <v>1544.2281800000001</v>
      </c>
      <c r="D1207">
        <v>4.5519999999999998E-2</v>
      </c>
      <c r="F1207">
        <v>1544.2281800000001</v>
      </c>
      <c r="G1207">
        <v>0.11414000000000001</v>
      </c>
      <c r="I1207">
        <v>1544.2281800000001</v>
      </c>
      <c r="J1207">
        <v>0.15051999999999999</v>
      </c>
      <c r="L1207">
        <v>1544.2281800000001</v>
      </c>
      <c r="M1207">
        <v>0.17244000000000001</v>
      </c>
      <c r="O1207">
        <v>1544.2281800000001</v>
      </c>
      <c r="P1207">
        <v>0.44009999999999999</v>
      </c>
    </row>
    <row r="1208" spans="3:16" x14ac:dyDescent="0.2">
      <c r="C1208">
        <v>1542.1882499999999</v>
      </c>
      <c r="D1208">
        <v>4.4990000000000002E-2</v>
      </c>
      <c r="F1208">
        <v>1542.1882499999999</v>
      </c>
      <c r="G1208">
        <v>0.11128</v>
      </c>
      <c r="I1208">
        <v>1542.1882499999999</v>
      </c>
      <c r="J1208">
        <v>0.12239999999999999</v>
      </c>
      <c r="L1208">
        <v>1542.1882499999999</v>
      </c>
      <c r="M1208">
        <v>0.1583</v>
      </c>
      <c r="O1208">
        <v>1542.1882499999999</v>
      </c>
      <c r="P1208">
        <v>0.43031000000000003</v>
      </c>
    </row>
    <row r="1209" spans="3:16" x14ac:dyDescent="0.2">
      <c r="C1209">
        <v>1540.14832</v>
      </c>
      <c r="D1209">
        <v>4.48E-2</v>
      </c>
      <c r="F1209">
        <v>1540.14832</v>
      </c>
      <c r="G1209">
        <v>0.10495</v>
      </c>
      <c r="I1209">
        <v>1540.14832</v>
      </c>
      <c r="J1209">
        <v>0.11464000000000001</v>
      </c>
      <c r="L1209">
        <v>1540.14832</v>
      </c>
      <c r="M1209">
        <v>0.15296000000000001</v>
      </c>
      <c r="O1209">
        <v>1540.14832</v>
      </c>
      <c r="P1209">
        <v>0.42749999999999999</v>
      </c>
    </row>
    <row r="1210" spans="3:16" x14ac:dyDescent="0.2">
      <c r="C1210">
        <v>1538.1083900000001</v>
      </c>
      <c r="D1210">
        <v>4.3830000000000001E-2</v>
      </c>
      <c r="F1210">
        <v>1538.1083900000001</v>
      </c>
      <c r="G1210">
        <v>9.5430000000000001E-2</v>
      </c>
      <c r="I1210">
        <v>1538.1083900000001</v>
      </c>
      <c r="J1210">
        <v>0.12772</v>
      </c>
      <c r="L1210">
        <v>1538.1083900000001</v>
      </c>
      <c r="M1210">
        <v>0.15761</v>
      </c>
      <c r="O1210">
        <v>1538.1083900000001</v>
      </c>
      <c r="P1210">
        <v>0.43276999999999999</v>
      </c>
    </row>
    <row r="1211" spans="3:16" x14ac:dyDescent="0.2">
      <c r="C1211">
        <v>1536.06845</v>
      </c>
      <c r="D1211">
        <v>4.1349999999999998E-2</v>
      </c>
      <c r="F1211">
        <v>1536.06845</v>
      </c>
      <c r="G1211">
        <v>8.6800000000000002E-2</v>
      </c>
      <c r="I1211">
        <v>1536.06845</v>
      </c>
      <c r="J1211">
        <v>0.15129000000000001</v>
      </c>
      <c r="L1211">
        <v>1536.06845</v>
      </c>
      <c r="M1211">
        <v>0.17219000000000001</v>
      </c>
      <c r="O1211">
        <v>1536.06845</v>
      </c>
      <c r="P1211">
        <v>0.4461</v>
      </c>
    </row>
    <row r="1212" spans="3:16" x14ac:dyDescent="0.2">
      <c r="C1212">
        <v>1534.0285200000001</v>
      </c>
      <c r="D1212">
        <v>3.8289999999999998E-2</v>
      </c>
      <c r="F1212">
        <v>1534.0285200000001</v>
      </c>
      <c r="G1212">
        <v>8.1079999999999999E-2</v>
      </c>
      <c r="I1212">
        <v>1534.0285200000001</v>
      </c>
      <c r="J1212">
        <v>0.17408999999999999</v>
      </c>
      <c r="L1212">
        <v>1534.0285200000001</v>
      </c>
      <c r="M1212">
        <v>0.18797</v>
      </c>
      <c r="O1212">
        <v>1534.0285200000001</v>
      </c>
      <c r="P1212">
        <v>0.45926</v>
      </c>
    </row>
    <row r="1213" spans="3:16" x14ac:dyDescent="0.2">
      <c r="C1213">
        <v>1531.9885899999999</v>
      </c>
      <c r="D1213">
        <v>3.5470000000000002E-2</v>
      </c>
      <c r="F1213">
        <v>1531.9885899999999</v>
      </c>
      <c r="G1213">
        <v>7.5819999999999999E-2</v>
      </c>
      <c r="I1213">
        <v>1531.9885899999999</v>
      </c>
      <c r="J1213">
        <v>0.18834999999999999</v>
      </c>
      <c r="L1213">
        <v>1531.9885899999999</v>
      </c>
      <c r="M1213">
        <v>0.19427</v>
      </c>
      <c r="O1213">
        <v>1531.9885899999999</v>
      </c>
      <c r="P1213">
        <v>0.46248</v>
      </c>
    </row>
    <row r="1214" spans="3:16" x14ac:dyDescent="0.2">
      <c r="C1214">
        <v>1529.94866</v>
      </c>
      <c r="D1214">
        <v>3.2559999999999999E-2</v>
      </c>
      <c r="F1214">
        <v>1529.94866</v>
      </c>
      <c r="G1214">
        <v>7.0010000000000003E-2</v>
      </c>
      <c r="I1214">
        <v>1529.94866</v>
      </c>
      <c r="J1214">
        <v>0.18817999999999999</v>
      </c>
      <c r="L1214">
        <v>1529.94866</v>
      </c>
      <c r="M1214">
        <v>0.18787999999999999</v>
      </c>
      <c r="O1214">
        <v>1529.94866</v>
      </c>
      <c r="P1214">
        <v>0.45395999999999997</v>
      </c>
    </row>
    <row r="1215" spans="3:16" x14ac:dyDescent="0.2">
      <c r="C1215">
        <v>1527.9087300000001</v>
      </c>
      <c r="D1215">
        <v>0.03</v>
      </c>
      <c r="F1215">
        <v>1527.9087300000001</v>
      </c>
      <c r="G1215">
        <v>6.5339999999999995E-2</v>
      </c>
      <c r="I1215">
        <v>1527.9087300000001</v>
      </c>
      <c r="J1215">
        <v>0.17213999999999999</v>
      </c>
      <c r="L1215">
        <v>1527.9087300000001</v>
      </c>
      <c r="M1215">
        <v>0.17530999999999999</v>
      </c>
      <c r="O1215">
        <v>1527.9087300000001</v>
      </c>
      <c r="P1215">
        <v>0.44085000000000002</v>
      </c>
    </row>
    <row r="1216" spans="3:16" x14ac:dyDescent="0.2">
      <c r="C1216">
        <v>1525.8688</v>
      </c>
      <c r="D1216">
        <v>2.86E-2</v>
      </c>
      <c r="F1216">
        <v>1525.8688</v>
      </c>
      <c r="G1216">
        <v>6.3450000000000006E-2</v>
      </c>
      <c r="I1216">
        <v>1525.8688</v>
      </c>
      <c r="J1216">
        <v>0.14718000000000001</v>
      </c>
      <c r="L1216">
        <v>1525.8688</v>
      </c>
      <c r="M1216">
        <v>0.16067999999999999</v>
      </c>
      <c r="O1216">
        <v>1525.8688</v>
      </c>
      <c r="P1216">
        <v>0.42638999999999999</v>
      </c>
    </row>
    <row r="1217" spans="3:16" x14ac:dyDescent="0.2">
      <c r="C1217">
        <v>1523.8288600000001</v>
      </c>
      <c r="D1217">
        <v>2.862E-2</v>
      </c>
      <c r="F1217">
        <v>1523.8288600000001</v>
      </c>
      <c r="G1217">
        <v>6.4149999999999999E-2</v>
      </c>
      <c r="I1217">
        <v>1523.8288600000001</v>
      </c>
      <c r="J1217">
        <v>0.12484000000000001</v>
      </c>
      <c r="L1217">
        <v>1523.8288600000001</v>
      </c>
      <c r="M1217">
        <v>0.14427999999999999</v>
      </c>
      <c r="O1217">
        <v>1523.8288600000001</v>
      </c>
      <c r="P1217">
        <v>0.41022999999999998</v>
      </c>
    </row>
    <row r="1218" spans="3:16" x14ac:dyDescent="0.2">
      <c r="C1218">
        <v>1521.7889299999999</v>
      </c>
      <c r="D1218">
        <v>2.912E-2</v>
      </c>
      <c r="F1218">
        <v>1521.7889299999999</v>
      </c>
      <c r="G1218">
        <v>6.4810000000000006E-2</v>
      </c>
      <c r="I1218">
        <v>1521.7889299999999</v>
      </c>
      <c r="J1218">
        <v>0.1142</v>
      </c>
      <c r="L1218">
        <v>1521.7889299999999</v>
      </c>
      <c r="M1218">
        <v>0.13089999999999999</v>
      </c>
      <c r="O1218">
        <v>1521.7889299999999</v>
      </c>
      <c r="P1218">
        <v>0.39667000000000002</v>
      </c>
    </row>
    <row r="1219" spans="3:16" x14ac:dyDescent="0.2">
      <c r="C1219">
        <v>1519.749</v>
      </c>
      <c r="D1219">
        <v>2.8510000000000001E-2</v>
      </c>
      <c r="F1219">
        <v>1519.749</v>
      </c>
      <c r="G1219">
        <v>6.25E-2</v>
      </c>
      <c r="I1219">
        <v>1519.749</v>
      </c>
      <c r="J1219">
        <v>0.11448999999999999</v>
      </c>
      <c r="L1219">
        <v>1519.749</v>
      </c>
      <c r="M1219">
        <v>0.12756000000000001</v>
      </c>
      <c r="O1219">
        <v>1519.749</v>
      </c>
      <c r="P1219">
        <v>0.39143</v>
      </c>
    </row>
    <row r="1220" spans="3:16" x14ac:dyDescent="0.2">
      <c r="C1220">
        <v>1517.7090700000001</v>
      </c>
      <c r="D1220">
        <v>2.6100000000000002E-2</v>
      </c>
      <c r="F1220">
        <v>1517.7090700000001</v>
      </c>
      <c r="G1220">
        <v>5.6610000000000001E-2</v>
      </c>
      <c r="I1220">
        <v>1517.7090700000001</v>
      </c>
      <c r="J1220">
        <v>0.11888</v>
      </c>
      <c r="L1220">
        <v>1517.7090700000001</v>
      </c>
      <c r="M1220">
        <v>0.1333</v>
      </c>
      <c r="O1220">
        <v>1517.7090700000001</v>
      </c>
      <c r="P1220">
        <v>0.39278000000000002</v>
      </c>
    </row>
    <row r="1221" spans="3:16" x14ac:dyDescent="0.2">
      <c r="C1221">
        <v>1515.66914</v>
      </c>
      <c r="D1221">
        <v>2.2769999999999999E-2</v>
      </c>
      <c r="F1221">
        <v>1515.66914</v>
      </c>
      <c r="G1221">
        <v>4.9739999999999999E-2</v>
      </c>
      <c r="I1221">
        <v>1515.66914</v>
      </c>
      <c r="J1221">
        <v>0.12121</v>
      </c>
      <c r="L1221">
        <v>1515.66914</v>
      </c>
      <c r="M1221">
        <v>0.13979</v>
      </c>
      <c r="O1221">
        <v>1515.66914</v>
      </c>
      <c r="P1221">
        <v>0.39290999999999998</v>
      </c>
    </row>
    <row r="1222" spans="3:16" x14ac:dyDescent="0.2">
      <c r="C1222">
        <v>1513.6292100000001</v>
      </c>
      <c r="D1222">
        <v>1.966E-2</v>
      </c>
      <c r="F1222">
        <v>1513.6292100000001</v>
      </c>
      <c r="G1222">
        <v>4.4940000000000001E-2</v>
      </c>
      <c r="I1222">
        <v>1513.6292100000001</v>
      </c>
      <c r="J1222">
        <v>0.11702</v>
      </c>
      <c r="L1222">
        <v>1513.6292100000001</v>
      </c>
      <c r="M1222">
        <v>0.13400999999999999</v>
      </c>
      <c r="O1222">
        <v>1513.6292100000001</v>
      </c>
      <c r="P1222">
        <v>0.38027</v>
      </c>
    </row>
    <row r="1223" spans="3:16" x14ac:dyDescent="0.2">
      <c r="C1223">
        <v>1511.5892799999999</v>
      </c>
      <c r="D1223">
        <v>1.6969999999999999E-2</v>
      </c>
      <c r="F1223">
        <v>1511.5892799999999</v>
      </c>
      <c r="G1223">
        <v>4.3709999999999999E-2</v>
      </c>
      <c r="I1223">
        <v>1511.5892799999999</v>
      </c>
      <c r="J1223">
        <v>0.10531</v>
      </c>
      <c r="L1223">
        <v>1511.5892799999999</v>
      </c>
      <c r="M1223">
        <v>0.1192</v>
      </c>
      <c r="O1223">
        <v>1511.5892799999999</v>
      </c>
      <c r="P1223">
        <v>0.35859999999999997</v>
      </c>
    </row>
    <row r="1224" spans="3:16" x14ac:dyDescent="0.2">
      <c r="C1224">
        <v>1509.54934</v>
      </c>
      <c r="D1224">
        <v>1.502E-2</v>
      </c>
      <c r="F1224">
        <v>1509.54934</v>
      </c>
      <c r="G1224">
        <v>4.6309999999999997E-2</v>
      </c>
      <c r="I1224">
        <v>1509.54934</v>
      </c>
      <c r="J1224">
        <v>9.0990000000000001E-2</v>
      </c>
      <c r="L1224">
        <v>1509.54934</v>
      </c>
      <c r="M1224">
        <v>0.10793</v>
      </c>
      <c r="O1224">
        <v>1509.54934</v>
      </c>
      <c r="P1224">
        <v>0.33990999999999999</v>
      </c>
    </row>
    <row r="1225" spans="3:16" x14ac:dyDescent="0.2">
      <c r="C1225">
        <v>1507.5094099999999</v>
      </c>
      <c r="D1225">
        <v>1.338E-2</v>
      </c>
      <c r="F1225">
        <v>1507.5094099999999</v>
      </c>
      <c r="G1225">
        <v>4.7699999999999999E-2</v>
      </c>
      <c r="I1225">
        <v>1507.5094099999999</v>
      </c>
      <c r="J1225">
        <v>8.3919999999999995E-2</v>
      </c>
      <c r="L1225">
        <v>1507.5094099999999</v>
      </c>
      <c r="M1225">
        <v>0.10458000000000001</v>
      </c>
      <c r="O1225">
        <v>1507.5094099999999</v>
      </c>
      <c r="P1225">
        <v>0.32826</v>
      </c>
    </row>
    <row r="1226" spans="3:16" x14ac:dyDescent="0.2">
      <c r="C1226">
        <v>1505.46948</v>
      </c>
      <c r="D1226">
        <v>1.128E-2</v>
      </c>
      <c r="F1226">
        <v>1505.46948</v>
      </c>
      <c r="G1226">
        <v>4.3200000000000002E-2</v>
      </c>
      <c r="I1226">
        <v>1505.46948</v>
      </c>
      <c r="J1226">
        <v>9.3369999999999995E-2</v>
      </c>
      <c r="L1226">
        <v>1505.46948</v>
      </c>
      <c r="M1226">
        <v>0.10859000000000001</v>
      </c>
      <c r="O1226">
        <v>1505.46948</v>
      </c>
      <c r="P1226">
        <v>0.32308999999999999</v>
      </c>
    </row>
    <row r="1227" spans="3:16" x14ac:dyDescent="0.2">
      <c r="C1227">
        <v>1503.4295500000001</v>
      </c>
      <c r="D1227">
        <v>8.8800000000000007E-3</v>
      </c>
      <c r="F1227">
        <v>1503.4295500000001</v>
      </c>
      <c r="G1227">
        <v>3.465E-2</v>
      </c>
      <c r="I1227">
        <v>1503.4295500000001</v>
      </c>
      <c r="J1227">
        <v>0.11602</v>
      </c>
      <c r="L1227">
        <v>1503.4295500000001</v>
      </c>
      <c r="M1227">
        <v>0.1191</v>
      </c>
      <c r="O1227">
        <v>1503.4295500000001</v>
      </c>
      <c r="P1227">
        <v>0.32357000000000002</v>
      </c>
    </row>
    <row r="1228" spans="3:16" x14ac:dyDescent="0.2">
      <c r="C1228">
        <v>1501.3896199999999</v>
      </c>
      <c r="D1228">
        <v>7.1599999999999997E-3</v>
      </c>
      <c r="F1228">
        <v>1501.3896199999999</v>
      </c>
      <c r="G1228">
        <v>2.886E-2</v>
      </c>
      <c r="I1228">
        <v>1501.3896199999999</v>
      </c>
      <c r="J1228">
        <v>0.13997000000000001</v>
      </c>
      <c r="L1228">
        <v>1501.3896199999999</v>
      </c>
      <c r="M1228">
        <v>0.13503000000000001</v>
      </c>
      <c r="O1228">
        <v>1501.3896199999999</v>
      </c>
      <c r="P1228">
        <v>0.32884000000000002</v>
      </c>
    </row>
    <row r="1229" spans="3:16" x14ac:dyDescent="0.2">
      <c r="C1229">
        <v>1499.34969</v>
      </c>
      <c r="D1229">
        <v>6.77E-3</v>
      </c>
      <c r="F1229">
        <v>1499.34969</v>
      </c>
      <c r="G1229">
        <v>2.853E-2</v>
      </c>
      <c r="I1229">
        <v>1499.34969</v>
      </c>
      <c r="J1229">
        <v>0.15617</v>
      </c>
      <c r="L1229">
        <v>1499.34969</v>
      </c>
      <c r="M1229">
        <v>0.14942</v>
      </c>
      <c r="O1229">
        <v>1499.34969</v>
      </c>
      <c r="P1229">
        <v>0.33279999999999998</v>
      </c>
    </row>
    <row r="1230" spans="3:16" x14ac:dyDescent="0.2">
      <c r="C1230">
        <v>1497.3097499999999</v>
      </c>
      <c r="D1230">
        <v>7.4799999999999997E-3</v>
      </c>
      <c r="F1230">
        <v>1497.3097499999999</v>
      </c>
      <c r="G1230">
        <v>3.1060000000000001E-2</v>
      </c>
      <c r="I1230">
        <v>1497.3097499999999</v>
      </c>
      <c r="J1230">
        <v>0.16123000000000001</v>
      </c>
      <c r="L1230">
        <v>1497.3097499999999</v>
      </c>
      <c r="M1230">
        <v>0.14978</v>
      </c>
      <c r="O1230">
        <v>1497.3097499999999</v>
      </c>
      <c r="P1230">
        <v>0.32446000000000003</v>
      </c>
    </row>
    <row r="1231" spans="3:16" x14ac:dyDescent="0.2">
      <c r="C1231">
        <v>1495.26982</v>
      </c>
      <c r="D1231">
        <v>8.1300000000000001E-3</v>
      </c>
      <c r="F1231">
        <v>1495.26982</v>
      </c>
      <c r="G1231">
        <v>3.3550000000000003E-2</v>
      </c>
      <c r="I1231">
        <v>1495.26982</v>
      </c>
      <c r="J1231">
        <v>0.15617</v>
      </c>
      <c r="L1231">
        <v>1495.26982</v>
      </c>
      <c r="M1231">
        <v>0.14022000000000001</v>
      </c>
      <c r="O1231">
        <v>1495.26982</v>
      </c>
      <c r="P1231">
        <v>0.30776999999999999</v>
      </c>
    </row>
    <row r="1232" spans="3:16" x14ac:dyDescent="0.2">
      <c r="C1232">
        <v>1493.2298900000001</v>
      </c>
      <c r="D1232">
        <v>8.0999999999999996E-3</v>
      </c>
      <c r="F1232">
        <v>1493.2298900000001</v>
      </c>
      <c r="G1232">
        <v>3.569E-2</v>
      </c>
      <c r="I1232">
        <v>1493.2298900000001</v>
      </c>
      <c r="J1232">
        <v>0.14482</v>
      </c>
      <c r="L1232">
        <v>1493.2298900000001</v>
      </c>
      <c r="M1232">
        <v>0.13281000000000001</v>
      </c>
      <c r="O1232">
        <v>1493.2298900000001</v>
      </c>
      <c r="P1232">
        <v>0.29366999999999999</v>
      </c>
    </row>
    <row r="1233" spans="3:16" x14ac:dyDescent="0.2">
      <c r="C1233">
        <v>1491.1899599999999</v>
      </c>
      <c r="D1233">
        <v>8.6899999999999998E-3</v>
      </c>
      <c r="F1233">
        <v>1491.1899599999999</v>
      </c>
      <c r="G1233">
        <v>3.9449999999999999E-2</v>
      </c>
      <c r="I1233">
        <v>1491.1899599999999</v>
      </c>
      <c r="J1233">
        <v>0.1351</v>
      </c>
      <c r="L1233">
        <v>1491.1899599999999</v>
      </c>
      <c r="M1233">
        <v>0.13224</v>
      </c>
      <c r="O1233">
        <v>1491.1899599999999</v>
      </c>
      <c r="P1233">
        <v>0.28627000000000002</v>
      </c>
    </row>
    <row r="1234" spans="3:16" x14ac:dyDescent="0.2">
      <c r="C1234">
        <v>1489.15003</v>
      </c>
      <c r="D1234">
        <v>1.1140000000000001E-2</v>
      </c>
      <c r="F1234">
        <v>1489.15003</v>
      </c>
      <c r="G1234">
        <v>4.4220000000000002E-2</v>
      </c>
      <c r="I1234">
        <v>1489.15003</v>
      </c>
      <c r="J1234">
        <v>0.13658999999999999</v>
      </c>
      <c r="L1234">
        <v>1489.15003</v>
      </c>
      <c r="M1234">
        <v>0.13691</v>
      </c>
      <c r="O1234">
        <v>1489.15003</v>
      </c>
      <c r="P1234">
        <v>0.28399999999999997</v>
      </c>
    </row>
    <row r="1235" spans="3:16" x14ac:dyDescent="0.2">
      <c r="C1235">
        <v>1487.1101000000001</v>
      </c>
      <c r="D1235">
        <v>1.473E-2</v>
      </c>
      <c r="F1235">
        <v>1487.1101000000001</v>
      </c>
      <c r="G1235">
        <v>4.7759999999999997E-2</v>
      </c>
      <c r="I1235">
        <v>1487.1101000000001</v>
      </c>
      <c r="J1235">
        <v>0.1507</v>
      </c>
      <c r="L1235">
        <v>1487.1101000000001</v>
      </c>
      <c r="M1235">
        <v>0.14502000000000001</v>
      </c>
      <c r="O1235">
        <v>1487.1101000000001</v>
      </c>
      <c r="P1235">
        <v>0.28549999999999998</v>
      </c>
    </row>
    <row r="1236" spans="3:16" x14ac:dyDescent="0.2">
      <c r="C1236">
        <v>1485.07017</v>
      </c>
      <c r="D1236">
        <v>1.882E-2</v>
      </c>
      <c r="F1236">
        <v>1485.07017</v>
      </c>
      <c r="G1236">
        <v>5.058E-2</v>
      </c>
      <c r="I1236">
        <v>1485.07017</v>
      </c>
      <c r="J1236">
        <v>0.16933999999999999</v>
      </c>
      <c r="L1236">
        <v>1485.07017</v>
      </c>
      <c r="M1236">
        <v>0.15919</v>
      </c>
      <c r="O1236">
        <v>1485.07017</v>
      </c>
      <c r="P1236">
        <v>0.29348000000000002</v>
      </c>
    </row>
    <row r="1237" spans="3:16" x14ac:dyDescent="0.2">
      <c r="C1237">
        <v>1483.0302300000001</v>
      </c>
      <c r="D1237">
        <v>2.443E-2</v>
      </c>
      <c r="F1237">
        <v>1483.0302300000001</v>
      </c>
      <c r="G1237">
        <v>5.5710000000000003E-2</v>
      </c>
      <c r="I1237">
        <v>1483.0302300000001</v>
      </c>
      <c r="J1237">
        <v>0.18382000000000001</v>
      </c>
      <c r="L1237">
        <v>1483.0302300000001</v>
      </c>
      <c r="M1237">
        <v>0.17782999999999999</v>
      </c>
      <c r="O1237">
        <v>1483.0302300000001</v>
      </c>
      <c r="P1237">
        <v>0.30657000000000001</v>
      </c>
    </row>
    <row r="1238" spans="3:16" x14ac:dyDescent="0.2">
      <c r="C1238">
        <v>1480.9902999999999</v>
      </c>
      <c r="D1238">
        <v>3.1969999999999998E-2</v>
      </c>
      <c r="F1238">
        <v>1480.9902999999999</v>
      </c>
      <c r="G1238">
        <v>6.3420000000000004E-2</v>
      </c>
      <c r="I1238">
        <v>1480.9902999999999</v>
      </c>
      <c r="J1238">
        <v>0.19053999999999999</v>
      </c>
      <c r="L1238">
        <v>1480.9902999999999</v>
      </c>
      <c r="M1238">
        <v>0.19064</v>
      </c>
      <c r="O1238">
        <v>1480.9902999999999</v>
      </c>
      <c r="P1238">
        <v>0.31553999999999999</v>
      </c>
    </row>
    <row r="1239" spans="3:16" x14ac:dyDescent="0.2">
      <c r="C1239">
        <v>1478.95037</v>
      </c>
      <c r="D1239">
        <v>4.0730000000000002E-2</v>
      </c>
      <c r="F1239">
        <v>1478.95037</v>
      </c>
      <c r="G1239">
        <v>7.2300000000000003E-2</v>
      </c>
      <c r="I1239">
        <v>1478.95037</v>
      </c>
      <c r="J1239">
        <v>0.1898</v>
      </c>
      <c r="L1239">
        <v>1478.95037</v>
      </c>
      <c r="M1239">
        <v>0.19156999999999999</v>
      </c>
      <c r="O1239">
        <v>1478.95037</v>
      </c>
      <c r="P1239">
        <v>0.31519000000000003</v>
      </c>
    </row>
    <row r="1240" spans="3:16" x14ac:dyDescent="0.2">
      <c r="C1240">
        <v>1476.9104400000001</v>
      </c>
      <c r="D1240">
        <v>5.0549999999999998E-2</v>
      </c>
      <c r="F1240">
        <v>1476.9104400000001</v>
      </c>
      <c r="G1240">
        <v>8.2710000000000006E-2</v>
      </c>
      <c r="I1240">
        <v>1476.9104400000001</v>
      </c>
      <c r="J1240">
        <v>0.18373999999999999</v>
      </c>
      <c r="L1240">
        <v>1476.9104400000001</v>
      </c>
      <c r="M1240">
        <v>0.19152</v>
      </c>
      <c r="O1240">
        <v>1476.9104400000001</v>
      </c>
      <c r="P1240">
        <v>0.31551000000000001</v>
      </c>
    </row>
    <row r="1241" spans="3:16" x14ac:dyDescent="0.2">
      <c r="C1241">
        <v>1474.87051</v>
      </c>
      <c r="D1241">
        <v>6.3390000000000002E-2</v>
      </c>
      <c r="F1241">
        <v>1474.87051</v>
      </c>
      <c r="G1241">
        <v>9.7629999999999995E-2</v>
      </c>
      <c r="I1241">
        <v>1474.87051</v>
      </c>
      <c r="J1241">
        <v>0.17904</v>
      </c>
      <c r="L1241">
        <v>1474.87051</v>
      </c>
      <c r="M1241">
        <v>0.20049</v>
      </c>
      <c r="O1241">
        <v>1474.87051</v>
      </c>
      <c r="P1241">
        <v>0.32485000000000003</v>
      </c>
    </row>
    <row r="1242" spans="3:16" x14ac:dyDescent="0.2">
      <c r="C1242">
        <v>1472.8305800000001</v>
      </c>
      <c r="D1242">
        <v>8.029E-2</v>
      </c>
      <c r="F1242">
        <v>1472.8305800000001</v>
      </c>
      <c r="G1242">
        <v>0.11627999999999999</v>
      </c>
      <c r="I1242">
        <v>1472.8305800000001</v>
      </c>
      <c r="J1242">
        <v>0.18612000000000001</v>
      </c>
      <c r="L1242">
        <v>1472.8305800000001</v>
      </c>
      <c r="M1242">
        <v>0.21845999999999999</v>
      </c>
      <c r="O1242">
        <v>1472.8305800000001</v>
      </c>
      <c r="P1242">
        <v>0.34237000000000001</v>
      </c>
    </row>
    <row r="1243" spans="3:16" x14ac:dyDescent="0.2">
      <c r="C1243">
        <v>1470.7906399999999</v>
      </c>
      <c r="D1243">
        <v>9.7619999999999998E-2</v>
      </c>
      <c r="F1243">
        <v>1470.7906399999999</v>
      </c>
      <c r="G1243">
        <v>0.13288</v>
      </c>
      <c r="I1243">
        <v>1470.7906399999999</v>
      </c>
      <c r="J1243">
        <v>0.20876</v>
      </c>
      <c r="L1243">
        <v>1470.7906399999999</v>
      </c>
      <c r="M1243">
        <v>0.24301</v>
      </c>
      <c r="O1243">
        <v>1470.7906399999999</v>
      </c>
      <c r="P1243">
        <v>0.36609999999999998</v>
      </c>
    </row>
    <row r="1244" spans="3:16" x14ac:dyDescent="0.2">
      <c r="C1244">
        <v>1468.75071</v>
      </c>
      <c r="D1244">
        <v>0.11169999999999999</v>
      </c>
      <c r="F1244">
        <v>1468.75071</v>
      </c>
      <c r="G1244">
        <v>0.14532999999999999</v>
      </c>
      <c r="I1244">
        <v>1468.75071</v>
      </c>
      <c r="J1244">
        <v>0.23752999999999999</v>
      </c>
      <c r="L1244">
        <v>1468.75071</v>
      </c>
      <c r="M1244">
        <v>0.27417999999999998</v>
      </c>
      <c r="O1244">
        <v>1468.75071</v>
      </c>
      <c r="P1244">
        <v>0.39662999999999998</v>
      </c>
    </row>
    <row r="1245" spans="3:16" x14ac:dyDescent="0.2">
      <c r="C1245">
        <v>1466.7107800000001</v>
      </c>
      <c r="D1245">
        <v>0.12447999999999999</v>
      </c>
      <c r="F1245">
        <v>1466.7107800000001</v>
      </c>
      <c r="G1245">
        <v>0.15912999999999999</v>
      </c>
      <c r="I1245">
        <v>1466.7107800000001</v>
      </c>
      <c r="J1245">
        <v>0.26118999999999998</v>
      </c>
      <c r="L1245">
        <v>1466.7107800000001</v>
      </c>
      <c r="M1245">
        <v>0.30692999999999998</v>
      </c>
      <c r="O1245">
        <v>1466.7107800000001</v>
      </c>
      <c r="P1245">
        <v>0.42892999999999998</v>
      </c>
    </row>
    <row r="1246" spans="3:16" x14ac:dyDescent="0.2">
      <c r="C1246">
        <v>1464.67085</v>
      </c>
      <c r="D1246">
        <v>0.13921</v>
      </c>
      <c r="F1246">
        <v>1464.67085</v>
      </c>
      <c r="G1246">
        <v>0.17695</v>
      </c>
      <c r="I1246">
        <v>1464.67085</v>
      </c>
      <c r="J1246">
        <v>0.27494000000000002</v>
      </c>
      <c r="L1246">
        <v>1464.67085</v>
      </c>
      <c r="M1246">
        <v>0.32797999999999999</v>
      </c>
      <c r="O1246">
        <v>1464.67085</v>
      </c>
      <c r="P1246">
        <v>0.45055000000000001</v>
      </c>
    </row>
    <row r="1247" spans="3:16" x14ac:dyDescent="0.2">
      <c r="C1247">
        <v>1462.6309200000001</v>
      </c>
      <c r="D1247">
        <v>0.15337000000000001</v>
      </c>
      <c r="F1247">
        <v>1462.6309200000001</v>
      </c>
      <c r="G1247">
        <v>0.19348000000000001</v>
      </c>
      <c r="I1247">
        <v>1462.6309200000001</v>
      </c>
      <c r="J1247">
        <v>0.27914</v>
      </c>
      <c r="L1247">
        <v>1462.6309200000001</v>
      </c>
      <c r="M1247">
        <v>0.33317999999999998</v>
      </c>
      <c r="O1247">
        <v>1462.6309200000001</v>
      </c>
      <c r="P1247">
        <v>0.45928000000000002</v>
      </c>
    </row>
    <row r="1248" spans="3:16" x14ac:dyDescent="0.2">
      <c r="C1248">
        <v>1460.5909899999999</v>
      </c>
      <c r="D1248">
        <v>0.16492999999999999</v>
      </c>
      <c r="F1248">
        <v>1460.5909899999999</v>
      </c>
      <c r="G1248">
        <v>0.20712</v>
      </c>
      <c r="I1248">
        <v>1460.5909899999999</v>
      </c>
      <c r="J1248">
        <v>0.27676000000000001</v>
      </c>
      <c r="L1248">
        <v>1460.5909899999999</v>
      </c>
      <c r="M1248">
        <v>0.33613999999999999</v>
      </c>
      <c r="O1248">
        <v>1460.5909899999999</v>
      </c>
      <c r="P1248">
        <v>0.46809000000000001</v>
      </c>
    </row>
    <row r="1249" spans="3:16" x14ac:dyDescent="0.2">
      <c r="C1249">
        <v>1458.55105</v>
      </c>
      <c r="D1249">
        <v>0.17816000000000001</v>
      </c>
      <c r="F1249">
        <v>1458.55105</v>
      </c>
      <c r="G1249">
        <v>0.22628999999999999</v>
      </c>
      <c r="I1249">
        <v>1458.55105</v>
      </c>
      <c r="J1249">
        <v>0.27544000000000002</v>
      </c>
      <c r="L1249">
        <v>1458.55105</v>
      </c>
      <c r="M1249">
        <v>0.34506999999999999</v>
      </c>
      <c r="O1249">
        <v>1458.55105</v>
      </c>
      <c r="P1249">
        <v>0.48304000000000002</v>
      </c>
    </row>
    <row r="1250" spans="3:16" x14ac:dyDescent="0.2">
      <c r="C1250">
        <v>1456.5111199999999</v>
      </c>
      <c r="D1250">
        <v>0.19378000000000001</v>
      </c>
      <c r="F1250">
        <v>1456.5111199999999</v>
      </c>
      <c r="G1250">
        <v>0.24979999999999999</v>
      </c>
      <c r="I1250">
        <v>1456.5111199999999</v>
      </c>
      <c r="J1250">
        <v>0.28592000000000001</v>
      </c>
      <c r="L1250">
        <v>1456.5111199999999</v>
      </c>
      <c r="M1250">
        <v>0.35904000000000003</v>
      </c>
      <c r="O1250">
        <v>1456.5111199999999</v>
      </c>
      <c r="P1250">
        <v>0.50224000000000002</v>
      </c>
    </row>
    <row r="1251" spans="3:16" x14ac:dyDescent="0.2">
      <c r="C1251">
        <v>1454.47119</v>
      </c>
      <c r="D1251">
        <v>0.20713999999999999</v>
      </c>
      <c r="F1251">
        <v>1454.47119</v>
      </c>
      <c r="G1251">
        <v>0.26793</v>
      </c>
      <c r="I1251">
        <v>1454.47119</v>
      </c>
      <c r="J1251">
        <v>0.31225999999999998</v>
      </c>
      <c r="L1251">
        <v>1454.47119</v>
      </c>
      <c r="M1251">
        <v>0.37633</v>
      </c>
      <c r="O1251">
        <v>1454.47119</v>
      </c>
      <c r="P1251">
        <v>0.52451000000000003</v>
      </c>
    </row>
    <row r="1252" spans="3:16" x14ac:dyDescent="0.2">
      <c r="C1252">
        <v>1452.4312600000001</v>
      </c>
      <c r="D1252">
        <v>0.21604000000000001</v>
      </c>
      <c r="F1252">
        <v>1452.4312600000001</v>
      </c>
      <c r="G1252">
        <v>0.27776000000000001</v>
      </c>
      <c r="I1252">
        <v>1452.4312600000001</v>
      </c>
      <c r="J1252">
        <v>0.34865000000000002</v>
      </c>
      <c r="L1252">
        <v>1452.4312600000001</v>
      </c>
      <c r="M1252">
        <v>0.39906000000000003</v>
      </c>
      <c r="O1252">
        <v>1452.4312600000001</v>
      </c>
      <c r="P1252">
        <v>0.55210000000000004</v>
      </c>
    </row>
    <row r="1253" spans="3:16" x14ac:dyDescent="0.2">
      <c r="C1253">
        <v>1450.3913299999999</v>
      </c>
      <c r="D1253">
        <v>0.22456999999999999</v>
      </c>
      <c r="F1253">
        <v>1450.3913299999999</v>
      </c>
      <c r="G1253">
        <v>0.28949000000000003</v>
      </c>
      <c r="I1253">
        <v>1450.3913299999999</v>
      </c>
      <c r="J1253">
        <v>0.38858999999999999</v>
      </c>
      <c r="L1253">
        <v>1450.3913299999999</v>
      </c>
      <c r="M1253">
        <v>0.42541000000000001</v>
      </c>
      <c r="O1253">
        <v>1450.3913299999999</v>
      </c>
      <c r="P1253">
        <v>0.58260000000000001</v>
      </c>
    </row>
    <row r="1254" spans="3:16" x14ac:dyDescent="0.2">
      <c r="C1254">
        <v>1448.3514</v>
      </c>
      <c r="D1254">
        <v>0.23518</v>
      </c>
      <c r="F1254">
        <v>1448.3514</v>
      </c>
      <c r="G1254">
        <v>0.30803000000000003</v>
      </c>
      <c r="I1254">
        <v>1448.3514</v>
      </c>
      <c r="J1254">
        <v>0.42706</v>
      </c>
      <c r="L1254">
        <v>1448.3514</v>
      </c>
      <c r="M1254">
        <v>0.44773000000000002</v>
      </c>
      <c r="O1254">
        <v>1448.3514</v>
      </c>
      <c r="P1254">
        <v>0.60892999999999997</v>
      </c>
    </row>
    <row r="1255" spans="3:16" x14ac:dyDescent="0.2">
      <c r="C1255">
        <v>1446.3114700000001</v>
      </c>
      <c r="D1255">
        <v>0.24707999999999999</v>
      </c>
      <c r="F1255">
        <v>1446.3114700000001</v>
      </c>
      <c r="G1255">
        <v>0.32968999999999998</v>
      </c>
      <c r="I1255">
        <v>1446.3114700000001</v>
      </c>
      <c r="J1255">
        <v>0.45998</v>
      </c>
      <c r="L1255">
        <v>1446.3114700000001</v>
      </c>
      <c r="M1255">
        <v>0.46428999999999998</v>
      </c>
      <c r="O1255">
        <v>1446.3114700000001</v>
      </c>
      <c r="P1255">
        <v>0.63061</v>
      </c>
    </row>
    <row r="1256" spans="3:16" x14ac:dyDescent="0.2">
      <c r="C1256">
        <v>1444.27153</v>
      </c>
      <c r="D1256">
        <v>0.25918999999999998</v>
      </c>
      <c r="F1256">
        <v>1444.27153</v>
      </c>
      <c r="G1256">
        <v>0.35</v>
      </c>
      <c r="I1256">
        <v>1444.27153</v>
      </c>
      <c r="J1256">
        <v>0.48371999999999998</v>
      </c>
      <c r="L1256">
        <v>1444.27153</v>
      </c>
      <c r="M1256">
        <v>0.47804999999999997</v>
      </c>
      <c r="O1256">
        <v>1444.27153</v>
      </c>
      <c r="P1256">
        <v>0.64973000000000003</v>
      </c>
    </row>
    <row r="1257" spans="3:16" x14ac:dyDescent="0.2">
      <c r="C1257">
        <v>1442.2316000000001</v>
      </c>
      <c r="D1257">
        <v>0.27037</v>
      </c>
      <c r="F1257">
        <v>1442.2316000000001</v>
      </c>
      <c r="G1257">
        <v>0.36614999999999998</v>
      </c>
      <c r="I1257">
        <v>1442.2316000000001</v>
      </c>
      <c r="J1257">
        <v>0.49719000000000002</v>
      </c>
      <c r="L1257">
        <v>1442.2316000000001</v>
      </c>
      <c r="M1257">
        <v>0.48712</v>
      </c>
      <c r="O1257">
        <v>1442.2316000000001</v>
      </c>
      <c r="P1257">
        <v>0.66379999999999995</v>
      </c>
    </row>
    <row r="1258" spans="3:16" x14ac:dyDescent="0.2">
      <c r="C1258">
        <v>1440.1916699999999</v>
      </c>
      <c r="D1258">
        <v>0.27960000000000002</v>
      </c>
      <c r="F1258">
        <v>1440.1916699999999</v>
      </c>
      <c r="G1258">
        <v>0.37687999999999999</v>
      </c>
      <c r="I1258">
        <v>1440.1916699999999</v>
      </c>
      <c r="J1258">
        <v>0.50275999999999998</v>
      </c>
      <c r="L1258">
        <v>1440.1916699999999</v>
      </c>
      <c r="M1258">
        <v>0.49181000000000002</v>
      </c>
      <c r="O1258">
        <v>1440.1916699999999</v>
      </c>
      <c r="P1258">
        <v>0.67281000000000002</v>
      </c>
    </row>
    <row r="1259" spans="3:16" x14ac:dyDescent="0.2">
      <c r="C1259">
        <v>1438.15174</v>
      </c>
      <c r="D1259">
        <v>0.28771000000000002</v>
      </c>
      <c r="F1259">
        <v>1438.15174</v>
      </c>
      <c r="G1259">
        <v>0.38234000000000001</v>
      </c>
      <c r="I1259">
        <v>1438.15174</v>
      </c>
      <c r="J1259">
        <v>0.50366</v>
      </c>
      <c r="L1259">
        <v>1438.15174</v>
      </c>
      <c r="M1259">
        <v>0.49236999999999997</v>
      </c>
      <c r="O1259">
        <v>1438.15174</v>
      </c>
      <c r="P1259">
        <v>0.67662999999999995</v>
      </c>
    </row>
    <row r="1260" spans="3:16" x14ac:dyDescent="0.2">
      <c r="C1260">
        <v>1436.1118100000001</v>
      </c>
      <c r="D1260">
        <v>0.29522999999999999</v>
      </c>
      <c r="F1260">
        <v>1436.1118100000001</v>
      </c>
      <c r="G1260">
        <v>0.38323000000000002</v>
      </c>
      <c r="I1260">
        <v>1436.1118100000001</v>
      </c>
      <c r="J1260">
        <v>0.50321000000000005</v>
      </c>
      <c r="L1260">
        <v>1436.1118100000001</v>
      </c>
      <c r="M1260">
        <v>0.49073</v>
      </c>
      <c r="O1260">
        <v>1436.1118100000001</v>
      </c>
      <c r="P1260">
        <v>0.67713999999999996</v>
      </c>
    </row>
    <row r="1261" spans="3:16" x14ac:dyDescent="0.2">
      <c r="C1261">
        <v>1434.07188</v>
      </c>
      <c r="D1261">
        <v>0.30076000000000003</v>
      </c>
      <c r="F1261">
        <v>1434.07188</v>
      </c>
      <c r="G1261">
        <v>0.38040000000000002</v>
      </c>
      <c r="I1261">
        <v>1434.07188</v>
      </c>
      <c r="J1261">
        <v>0.50527</v>
      </c>
      <c r="L1261">
        <v>1434.07188</v>
      </c>
      <c r="M1261">
        <v>0.49131999999999998</v>
      </c>
      <c r="O1261">
        <v>1434.07188</v>
      </c>
      <c r="P1261">
        <v>0.67867</v>
      </c>
    </row>
    <row r="1262" spans="3:16" x14ac:dyDescent="0.2">
      <c r="C1262">
        <v>1432.0319400000001</v>
      </c>
      <c r="D1262">
        <v>0.30414000000000002</v>
      </c>
      <c r="F1262">
        <v>1432.0319400000001</v>
      </c>
      <c r="G1262">
        <v>0.37608000000000003</v>
      </c>
      <c r="I1262">
        <v>1432.0319400000001</v>
      </c>
      <c r="J1262">
        <v>0.51051000000000002</v>
      </c>
      <c r="L1262">
        <v>1432.0319400000001</v>
      </c>
      <c r="M1262">
        <v>0.49641999999999997</v>
      </c>
      <c r="O1262">
        <v>1432.0319400000001</v>
      </c>
      <c r="P1262">
        <v>0.68374999999999997</v>
      </c>
    </row>
    <row r="1263" spans="3:16" x14ac:dyDescent="0.2">
      <c r="C1263">
        <v>1429.9920099999999</v>
      </c>
      <c r="D1263">
        <v>0.30825999999999998</v>
      </c>
      <c r="F1263">
        <v>1429.9920099999999</v>
      </c>
      <c r="G1263">
        <v>0.37408000000000002</v>
      </c>
      <c r="I1263">
        <v>1429.9920099999999</v>
      </c>
      <c r="J1263">
        <v>0.51704000000000006</v>
      </c>
      <c r="L1263">
        <v>1429.9920099999999</v>
      </c>
      <c r="M1263">
        <v>0.50500999999999996</v>
      </c>
      <c r="O1263">
        <v>1429.9920099999999</v>
      </c>
      <c r="P1263">
        <v>0.69206000000000001</v>
      </c>
    </row>
    <row r="1264" spans="3:16" x14ac:dyDescent="0.2">
      <c r="C1264">
        <v>1427.95208</v>
      </c>
      <c r="D1264">
        <v>0.31380999999999998</v>
      </c>
      <c r="F1264">
        <v>1427.95208</v>
      </c>
      <c r="G1264">
        <v>0.37576999999999999</v>
      </c>
      <c r="I1264">
        <v>1427.95208</v>
      </c>
      <c r="J1264">
        <v>0.52210000000000001</v>
      </c>
      <c r="L1264">
        <v>1427.95208</v>
      </c>
      <c r="M1264">
        <v>0.51331000000000004</v>
      </c>
      <c r="O1264">
        <v>1427.95208</v>
      </c>
      <c r="P1264">
        <v>0.70038999999999996</v>
      </c>
    </row>
    <row r="1265" spans="3:16" x14ac:dyDescent="0.2">
      <c r="C1265">
        <v>1425.9121500000001</v>
      </c>
      <c r="D1265">
        <v>0.31874999999999998</v>
      </c>
      <c r="F1265">
        <v>1425.9121500000001</v>
      </c>
      <c r="G1265">
        <v>0.38084000000000001</v>
      </c>
      <c r="I1265">
        <v>1425.9121500000001</v>
      </c>
      <c r="J1265">
        <v>0.52337</v>
      </c>
      <c r="L1265">
        <v>1425.9121500000001</v>
      </c>
      <c r="M1265">
        <v>0.51715</v>
      </c>
      <c r="O1265">
        <v>1425.9121500000001</v>
      </c>
      <c r="P1265">
        <v>0.70555999999999996</v>
      </c>
    </row>
    <row r="1266" spans="3:16" x14ac:dyDescent="0.2">
      <c r="C1266">
        <v>1423.87222</v>
      </c>
      <c r="D1266">
        <v>0.32255</v>
      </c>
      <c r="F1266">
        <v>1423.87222</v>
      </c>
      <c r="G1266">
        <v>0.38805000000000001</v>
      </c>
      <c r="I1266">
        <v>1423.87222</v>
      </c>
      <c r="J1266">
        <v>0.52107000000000003</v>
      </c>
      <c r="L1266">
        <v>1423.87222</v>
      </c>
      <c r="M1266">
        <v>0.51832</v>
      </c>
      <c r="O1266">
        <v>1423.87222</v>
      </c>
      <c r="P1266">
        <v>0.70982000000000001</v>
      </c>
    </row>
    <row r="1267" spans="3:16" x14ac:dyDescent="0.2">
      <c r="C1267">
        <v>1421.8322900000001</v>
      </c>
      <c r="D1267">
        <v>0.32639000000000001</v>
      </c>
      <c r="F1267">
        <v>1421.8322900000001</v>
      </c>
      <c r="G1267">
        <v>0.39650999999999997</v>
      </c>
      <c r="I1267">
        <v>1421.8322900000001</v>
      </c>
      <c r="J1267">
        <v>0.51834000000000002</v>
      </c>
      <c r="L1267">
        <v>1421.8322900000001</v>
      </c>
      <c r="M1267">
        <v>0.52092000000000005</v>
      </c>
      <c r="O1267">
        <v>1421.8322900000001</v>
      </c>
      <c r="P1267">
        <v>0.71628999999999998</v>
      </c>
    </row>
    <row r="1268" spans="3:16" x14ac:dyDescent="0.2">
      <c r="C1268">
        <v>1419.7923599999999</v>
      </c>
      <c r="D1268">
        <v>0.33088000000000001</v>
      </c>
      <c r="F1268">
        <v>1419.7923599999999</v>
      </c>
      <c r="G1268">
        <v>0.40705000000000002</v>
      </c>
      <c r="I1268">
        <v>1419.7923599999999</v>
      </c>
      <c r="J1268">
        <v>0.51983999999999997</v>
      </c>
      <c r="L1268">
        <v>1419.7923599999999</v>
      </c>
      <c r="M1268">
        <v>0.52678999999999998</v>
      </c>
      <c r="O1268">
        <v>1419.7923599999999</v>
      </c>
      <c r="P1268">
        <v>0.72587000000000002</v>
      </c>
    </row>
    <row r="1269" spans="3:16" x14ac:dyDescent="0.2">
      <c r="C1269">
        <v>1417.75242</v>
      </c>
      <c r="D1269">
        <v>0.33477000000000001</v>
      </c>
      <c r="F1269">
        <v>1417.75242</v>
      </c>
      <c r="G1269">
        <v>0.41733999999999999</v>
      </c>
      <c r="I1269">
        <v>1417.75242</v>
      </c>
      <c r="J1269">
        <v>0.52888999999999997</v>
      </c>
      <c r="L1269">
        <v>1417.75242</v>
      </c>
      <c r="M1269">
        <v>0.53659999999999997</v>
      </c>
      <c r="O1269">
        <v>1417.75242</v>
      </c>
      <c r="P1269">
        <v>0.73867000000000005</v>
      </c>
    </row>
    <row r="1270" spans="3:16" x14ac:dyDescent="0.2">
      <c r="C1270">
        <v>1415.7124899999999</v>
      </c>
      <c r="D1270">
        <v>0.33676</v>
      </c>
      <c r="F1270">
        <v>1415.7124899999999</v>
      </c>
      <c r="G1270">
        <v>0.42307</v>
      </c>
      <c r="I1270">
        <v>1415.7124899999999</v>
      </c>
      <c r="J1270">
        <v>0.54405999999999999</v>
      </c>
      <c r="L1270">
        <v>1415.7124899999999</v>
      </c>
      <c r="M1270">
        <v>0.54927999999999999</v>
      </c>
      <c r="O1270">
        <v>1415.7124899999999</v>
      </c>
      <c r="P1270">
        <v>0.75349999999999995</v>
      </c>
    </row>
    <row r="1271" spans="3:16" x14ac:dyDescent="0.2">
      <c r="C1271">
        <v>1413.67256</v>
      </c>
      <c r="D1271">
        <v>0.33705000000000002</v>
      </c>
      <c r="F1271">
        <v>1413.67256</v>
      </c>
      <c r="G1271">
        <v>0.42352000000000001</v>
      </c>
      <c r="I1271">
        <v>1413.67256</v>
      </c>
      <c r="J1271">
        <v>0.56071000000000004</v>
      </c>
      <c r="L1271">
        <v>1413.67256</v>
      </c>
      <c r="M1271">
        <v>0.56228999999999996</v>
      </c>
      <c r="O1271">
        <v>1413.67256</v>
      </c>
      <c r="P1271">
        <v>0.76805000000000001</v>
      </c>
    </row>
    <row r="1272" spans="3:16" x14ac:dyDescent="0.2">
      <c r="C1272">
        <v>1411.6326300000001</v>
      </c>
      <c r="D1272">
        <v>0.33674999999999999</v>
      </c>
      <c r="F1272">
        <v>1411.6326300000001</v>
      </c>
      <c r="G1272">
        <v>0.42303000000000002</v>
      </c>
      <c r="I1272">
        <v>1411.6326300000001</v>
      </c>
      <c r="J1272">
        <v>0.57445000000000002</v>
      </c>
      <c r="L1272">
        <v>1411.6326300000001</v>
      </c>
      <c r="M1272">
        <v>0.57194</v>
      </c>
      <c r="O1272">
        <v>1411.6326300000001</v>
      </c>
      <c r="P1272">
        <v>0.77868000000000004</v>
      </c>
    </row>
    <row r="1273" spans="3:16" x14ac:dyDescent="0.2">
      <c r="C1273">
        <v>1409.5926999999999</v>
      </c>
      <c r="D1273">
        <v>0.33576</v>
      </c>
      <c r="F1273">
        <v>1409.5926999999999</v>
      </c>
      <c r="G1273">
        <v>0.42259999999999998</v>
      </c>
      <c r="I1273">
        <v>1409.5926999999999</v>
      </c>
      <c r="J1273">
        <v>0.58191999999999999</v>
      </c>
      <c r="L1273">
        <v>1409.5926999999999</v>
      </c>
      <c r="M1273">
        <v>0.57481000000000004</v>
      </c>
      <c r="O1273">
        <v>1409.5926999999999</v>
      </c>
      <c r="P1273">
        <v>0.78237000000000001</v>
      </c>
    </row>
    <row r="1274" spans="3:16" x14ac:dyDescent="0.2">
      <c r="C1274">
        <v>1407.55277</v>
      </c>
      <c r="D1274">
        <v>0.33395000000000002</v>
      </c>
      <c r="F1274">
        <v>1407.55277</v>
      </c>
      <c r="G1274">
        <v>0.42092000000000002</v>
      </c>
      <c r="I1274">
        <v>1407.55277</v>
      </c>
      <c r="J1274">
        <v>0.58079999999999998</v>
      </c>
      <c r="L1274">
        <v>1407.55277</v>
      </c>
      <c r="M1274">
        <v>0.57181999999999999</v>
      </c>
      <c r="O1274">
        <v>1407.55277</v>
      </c>
      <c r="P1274">
        <v>0.78054000000000001</v>
      </c>
    </row>
    <row r="1275" spans="3:16" x14ac:dyDescent="0.2">
      <c r="C1275">
        <v>1405.5128299999999</v>
      </c>
      <c r="D1275">
        <v>0.33151999999999998</v>
      </c>
      <c r="F1275">
        <v>1405.5128299999999</v>
      </c>
      <c r="G1275">
        <v>0.41771999999999998</v>
      </c>
      <c r="I1275">
        <v>1405.5128299999999</v>
      </c>
      <c r="J1275">
        <v>0.57104999999999995</v>
      </c>
      <c r="L1275">
        <v>1405.5128299999999</v>
      </c>
      <c r="M1275">
        <v>0.56552000000000002</v>
      </c>
      <c r="O1275">
        <v>1405.5128299999999</v>
      </c>
      <c r="P1275">
        <v>0.77520999999999995</v>
      </c>
    </row>
    <row r="1276" spans="3:16" x14ac:dyDescent="0.2">
      <c r="C1276">
        <v>1403.4729</v>
      </c>
      <c r="D1276">
        <v>0.32822000000000001</v>
      </c>
      <c r="F1276">
        <v>1403.4729</v>
      </c>
      <c r="G1276">
        <v>0.41327000000000003</v>
      </c>
      <c r="I1276">
        <v>1403.4729</v>
      </c>
      <c r="J1276">
        <v>0.55581999999999998</v>
      </c>
      <c r="L1276">
        <v>1403.4729</v>
      </c>
      <c r="M1276">
        <v>0.55569999999999997</v>
      </c>
      <c r="O1276">
        <v>1403.4729</v>
      </c>
      <c r="P1276">
        <v>0.76592000000000005</v>
      </c>
    </row>
    <row r="1277" spans="3:16" x14ac:dyDescent="0.2">
      <c r="C1277">
        <v>1401.4329700000001</v>
      </c>
      <c r="D1277">
        <v>0.32424999999999998</v>
      </c>
      <c r="F1277">
        <v>1401.4329700000001</v>
      </c>
      <c r="G1277">
        <v>0.40810999999999997</v>
      </c>
      <c r="I1277">
        <v>1401.4329700000001</v>
      </c>
      <c r="J1277">
        <v>0.53932000000000002</v>
      </c>
      <c r="L1277">
        <v>1401.4329700000001</v>
      </c>
      <c r="M1277">
        <v>0.54259000000000002</v>
      </c>
      <c r="O1277">
        <v>1401.4329700000001</v>
      </c>
      <c r="P1277">
        <v>0.75307000000000002</v>
      </c>
    </row>
    <row r="1278" spans="3:16" x14ac:dyDescent="0.2">
      <c r="C1278">
        <v>1399.3930399999999</v>
      </c>
      <c r="D1278">
        <v>0.32085000000000002</v>
      </c>
      <c r="F1278">
        <v>1399.3930399999999</v>
      </c>
      <c r="G1278">
        <v>0.40333000000000002</v>
      </c>
      <c r="I1278">
        <v>1399.3930399999999</v>
      </c>
      <c r="J1278">
        <v>0.52432999999999996</v>
      </c>
      <c r="L1278">
        <v>1399.3930399999999</v>
      </c>
      <c r="M1278">
        <v>0.52983999999999998</v>
      </c>
      <c r="O1278">
        <v>1399.3930399999999</v>
      </c>
      <c r="P1278">
        <v>0.74045000000000005</v>
      </c>
    </row>
    <row r="1279" spans="3:16" x14ac:dyDescent="0.2">
      <c r="C1279">
        <v>1397.35311</v>
      </c>
      <c r="D1279">
        <v>0.31902000000000003</v>
      </c>
      <c r="F1279">
        <v>1397.35311</v>
      </c>
      <c r="G1279">
        <v>0.39889999999999998</v>
      </c>
      <c r="I1279">
        <v>1397.35311</v>
      </c>
      <c r="J1279">
        <v>0.51326000000000005</v>
      </c>
      <c r="L1279">
        <v>1397.35311</v>
      </c>
      <c r="M1279">
        <v>0.52102000000000004</v>
      </c>
      <c r="O1279">
        <v>1397.35311</v>
      </c>
      <c r="P1279">
        <v>0.73121999999999998</v>
      </c>
    </row>
    <row r="1280" spans="3:16" x14ac:dyDescent="0.2">
      <c r="C1280">
        <v>1395.3131800000001</v>
      </c>
      <c r="D1280">
        <v>0.31888</v>
      </c>
      <c r="F1280">
        <v>1395.3131800000001</v>
      </c>
      <c r="G1280">
        <v>0.39351999999999998</v>
      </c>
      <c r="I1280">
        <v>1395.3131800000001</v>
      </c>
      <c r="J1280">
        <v>0.50865000000000005</v>
      </c>
      <c r="L1280">
        <v>1395.3131800000001</v>
      </c>
      <c r="M1280">
        <v>0.51551000000000002</v>
      </c>
      <c r="O1280">
        <v>1395.3131800000001</v>
      </c>
      <c r="P1280">
        <v>0.72438999999999998</v>
      </c>
    </row>
    <row r="1281" spans="3:16" x14ac:dyDescent="0.2">
      <c r="C1281">
        <v>1393.27325</v>
      </c>
      <c r="D1281">
        <v>0.32005</v>
      </c>
      <c r="F1281">
        <v>1393.27325</v>
      </c>
      <c r="G1281">
        <v>0.38758999999999999</v>
      </c>
      <c r="I1281">
        <v>1393.27325</v>
      </c>
      <c r="J1281">
        <v>0.51121000000000005</v>
      </c>
      <c r="L1281">
        <v>1393.27325</v>
      </c>
      <c r="M1281">
        <v>0.51273000000000002</v>
      </c>
      <c r="O1281">
        <v>1393.27325</v>
      </c>
      <c r="P1281">
        <v>0.71943000000000001</v>
      </c>
    </row>
    <row r="1282" spans="3:16" x14ac:dyDescent="0.2">
      <c r="C1282">
        <v>1391.2333100000001</v>
      </c>
      <c r="D1282">
        <v>0.32255</v>
      </c>
      <c r="F1282">
        <v>1391.2333100000001</v>
      </c>
      <c r="G1282">
        <v>0.38335000000000002</v>
      </c>
      <c r="I1282">
        <v>1391.2333100000001</v>
      </c>
      <c r="J1282">
        <v>0.51912000000000003</v>
      </c>
      <c r="L1282">
        <v>1391.2333100000001</v>
      </c>
      <c r="M1282">
        <v>0.51420999999999994</v>
      </c>
      <c r="O1282">
        <v>1391.2333100000001</v>
      </c>
      <c r="P1282">
        <v>0.71784999999999999</v>
      </c>
    </row>
    <row r="1283" spans="3:16" x14ac:dyDescent="0.2">
      <c r="C1283">
        <v>1389.1933799999999</v>
      </c>
      <c r="D1283">
        <v>0.32801999999999998</v>
      </c>
      <c r="F1283">
        <v>1389.1933799999999</v>
      </c>
      <c r="G1283">
        <v>0.38255</v>
      </c>
      <c r="I1283">
        <v>1389.1933799999999</v>
      </c>
      <c r="J1283">
        <v>0.53044999999999998</v>
      </c>
      <c r="L1283">
        <v>1389.1933799999999</v>
      </c>
      <c r="M1283">
        <v>0.51932</v>
      </c>
      <c r="O1283">
        <v>1389.1933799999999</v>
      </c>
      <c r="P1283">
        <v>0.71892999999999996</v>
      </c>
    </row>
    <row r="1284" spans="3:16" x14ac:dyDescent="0.2">
      <c r="C1284">
        <v>1387.15345</v>
      </c>
      <c r="D1284">
        <v>0.33796999999999999</v>
      </c>
      <c r="F1284">
        <v>1387.15345</v>
      </c>
      <c r="G1284">
        <v>0.38525999999999999</v>
      </c>
      <c r="I1284">
        <v>1387.15345</v>
      </c>
      <c r="J1284">
        <v>0.54435999999999996</v>
      </c>
      <c r="L1284">
        <v>1387.15345</v>
      </c>
      <c r="M1284">
        <v>0.52615999999999996</v>
      </c>
      <c r="O1284">
        <v>1387.15345</v>
      </c>
      <c r="P1284">
        <v>0.72087999999999997</v>
      </c>
    </row>
    <row r="1285" spans="3:16" x14ac:dyDescent="0.2">
      <c r="C1285">
        <v>1385.1135200000001</v>
      </c>
      <c r="D1285">
        <v>0.35097</v>
      </c>
      <c r="F1285">
        <v>1385.1135200000001</v>
      </c>
      <c r="G1285">
        <v>0.39093</v>
      </c>
      <c r="I1285">
        <v>1385.1135200000001</v>
      </c>
      <c r="J1285">
        <v>0.55933999999999995</v>
      </c>
      <c r="L1285">
        <v>1385.1135200000001</v>
      </c>
      <c r="M1285">
        <v>0.53444999999999998</v>
      </c>
      <c r="O1285">
        <v>1385.1135200000001</v>
      </c>
      <c r="P1285">
        <v>0.72372000000000003</v>
      </c>
    </row>
    <row r="1286" spans="3:16" x14ac:dyDescent="0.2">
      <c r="C1286">
        <v>1383.07359</v>
      </c>
      <c r="D1286">
        <v>0.36476999999999998</v>
      </c>
      <c r="F1286">
        <v>1383.07359</v>
      </c>
      <c r="G1286">
        <v>0.39933999999999997</v>
      </c>
      <c r="I1286">
        <v>1383.07359</v>
      </c>
      <c r="J1286">
        <v>0.57301999999999997</v>
      </c>
      <c r="L1286">
        <v>1383.07359</v>
      </c>
      <c r="M1286">
        <v>0.54503999999999997</v>
      </c>
      <c r="O1286">
        <v>1383.07359</v>
      </c>
      <c r="P1286">
        <v>0.72880999999999996</v>
      </c>
    </row>
    <row r="1287" spans="3:16" x14ac:dyDescent="0.2">
      <c r="C1287">
        <v>1381.0336600000001</v>
      </c>
      <c r="D1287">
        <v>0.37913000000000002</v>
      </c>
      <c r="F1287">
        <v>1381.0336600000001</v>
      </c>
      <c r="G1287">
        <v>0.41044999999999998</v>
      </c>
      <c r="I1287">
        <v>1381.0336600000001</v>
      </c>
      <c r="J1287">
        <v>0.58426999999999996</v>
      </c>
      <c r="L1287">
        <v>1381.0336600000001</v>
      </c>
      <c r="M1287">
        <v>0.55642999999999998</v>
      </c>
      <c r="O1287">
        <v>1381.0336600000001</v>
      </c>
      <c r="P1287">
        <v>0.73514000000000002</v>
      </c>
    </row>
    <row r="1288" spans="3:16" x14ac:dyDescent="0.2">
      <c r="C1288">
        <v>1378.9937199999999</v>
      </c>
      <c r="D1288">
        <v>0.39400000000000002</v>
      </c>
      <c r="F1288">
        <v>1378.9937199999999</v>
      </c>
      <c r="G1288">
        <v>0.42314000000000002</v>
      </c>
      <c r="I1288">
        <v>1378.9937199999999</v>
      </c>
      <c r="J1288">
        <v>0.59375999999999995</v>
      </c>
      <c r="L1288">
        <v>1378.9937199999999</v>
      </c>
      <c r="M1288">
        <v>0.56569000000000003</v>
      </c>
      <c r="O1288">
        <v>1378.9937199999999</v>
      </c>
      <c r="P1288">
        <v>0.74041999999999997</v>
      </c>
    </row>
    <row r="1289" spans="3:16" x14ac:dyDescent="0.2">
      <c r="C1289">
        <v>1376.95379</v>
      </c>
      <c r="D1289">
        <v>0.40815000000000001</v>
      </c>
      <c r="F1289">
        <v>1376.95379</v>
      </c>
      <c r="G1289">
        <v>0.43630999999999998</v>
      </c>
      <c r="I1289">
        <v>1376.95379</v>
      </c>
      <c r="J1289">
        <v>0.60243999999999998</v>
      </c>
      <c r="L1289">
        <v>1376.95379</v>
      </c>
      <c r="M1289">
        <v>0.57186999999999999</v>
      </c>
      <c r="O1289">
        <v>1376.95379</v>
      </c>
      <c r="P1289">
        <v>0.74439</v>
      </c>
    </row>
    <row r="1290" spans="3:16" x14ac:dyDescent="0.2">
      <c r="C1290">
        <v>1374.9138600000001</v>
      </c>
      <c r="D1290">
        <v>0.42048999999999997</v>
      </c>
      <c r="F1290">
        <v>1374.9138600000001</v>
      </c>
      <c r="G1290">
        <v>0.44943</v>
      </c>
      <c r="I1290">
        <v>1374.9138600000001</v>
      </c>
      <c r="J1290">
        <v>0.61006000000000005</v>
      </c>
      <c r="L1290">
        <v>1374.9138600000001</v>
      </c>
      <c r="M1290">
        <v>0.57665</v>
      </c>
      <c r="O1290">
        <v>1374.9138600000001</v>
      </c>
      <c r="P1290">
        <v>0.74880999999999998</v>
      </c>
    </row>
    <row r="1291" spans="3:16" x14ac:dyDescent="0.2">
      <c r="C1291">
        <v>1372.87393</v>
      </c>
      <c r="D1291">
        <v>0.42935000000000001</v>
      </c>
      <c r="F1291">
        <v>1372.87393</v>
      </c>
      <c r="G1291">
        <v>0.45985999999999999</v>
      </c>
      <c r="I1291">
        <v>1372.87393</v>
      </c>
      <c r="J1291">
        <v>0.61570999999999998</v>
      </c>
      <c r="L1291">
        <v>1372.87393</v>
      </c>
      <c r="M1291">
        <v>0.58130999999999999</v>
      </c>
      <c r="O1291">
        <v>1372.87393</v>
      </c>
      <c r="P1291">
        <v>0.75410999999999995</v>
      </c>
    </row>
    <row r="1292" spans="3:16" x14ac:dyDescent="0.2">
      <c r="C1292">
        <v>1370.8340000000001</v>
      </c>
      <c r="D1292">
        <v>0.43285000000000001</v>
      </c>
      <c r="F1292">
        <v>1370.8340000000001</v>
      </c>
      <c r="G1292">
        <v>0.46479999999999999</v>
      </c>
      <c r="I1292">
        <v>1370.8340000000001</v>
      </c>
      <c r="J1292">
        <v>0.61785999999999996</v>
      </c>
      <c r="L1292">
        <v>1370.8340000000001</v>
      </c>
      <c r="M1292">
        <v>0.58406000000000002</v>
      </c>
      <c r="O1292">
        <v>1370.8340000000001</v>
      </c>
      <c r="P1292">
        <v>0.75751999999999997</v>
      </c>
    </row>
    <row r="1293" spans="3:16" x14ac:dyDescent="0.2">
      <c r="C1293">
        <v>1368.7940699999999</v>
      </c>
      <c r="D1293">
        <v>0.43053000000000002</v>
      </c>
      <c r="F1293">
        <v>1368.7940699999999</v>
      </c>
      <c r="G1293">
        <v>0.46460000000000001</v>
      </c>
      <c r="I1293">
        <v>1368.7940699999999</v>
      </c>
      <c r="J1293">
        <v>0.61463000000000001</v>
      </c>
      <c r="L1293">
        <v>1368.7940699999999</v>
      </c>
      <c r="M1293">
        <v>0.58150000000000002</v>
      </c>
      <c r="O1293">
        <v>1368.7940699999999</v>
      </c>
      <c r="P1293">
        <v>0.75543000000000005</v>
      </c>
    </row>
    <row r="1294" spans="3:16" x14ac:dyDescent="0.2">
      <c r="C1294">
        <v>1366.75414</v>
      </c>
      <c r="D1294">
        <v>0.42359999999999998</v>
      </c>
      <c r="F1294">
        <v>1366.75414</v>
      </c>
      <c r="G1294">
        <v>0.46156999999999998</v>
      </c>
      <c r="I1294">
        <v>1366.75414</v>
      </c>
      <c r="J1294">
        <v>0.60502</v>
      </c>
      <c r="L1294">
        <v>1366.75414</v>
      </c>
      <c r="M1294">
        <v>0.57330000000000003</v>
      </c>
      <c r="O1294">
        <v>1366.75414</v>
      </c>
      <c r="P1294">
        <v>0.74731999999999998</v>
      </c>
    </row>
    <row r="1295" spans="3:16" x14ac:dyDescent="0.2">
      <c r="C1295">
        <v>1364.7141999999999</v>
      </c>
      <c r="D1295">
        <v>0.41366000000000003</v>
      </c>
      <c r="F1295">
        <v>1364.7141999999999</v>
      </c>
      <c r="G1295">
        <v>0.45584999999999998</v>
      </c>
      <c r="I1295">
        <v>1364.7141999999999</v>
      </c>
      <c r="J1295">
        <v>0.59026000000000001</v>
      </c>
      <c r="L1295">
        <v>1364.7141999999999</v>
      </c>
      <c r="M1295">
        <v>0.56128</v>
      </c>
      <c r="O1295">
        <v>1364.7141999999999</v>
      </c>
      <c r="P1295">
        <v>0.73487999999999998</v>
      </c>
    </row>
    <row r="1296" spans="3:16" x14ac:dyDescent="0.2">
      <c r="C1296">
        <v>1362.67427</v>
      </c>
      <c r="D1296">
        <v>0.40275</v>
      </c>
      <c r="F1296">
        <v>1362.67427</v>
      </c>
      <c r="G1296">
        <v>0.44707000000000002</v>
      </c>
      <c r="I1296">
        <v>1362.67427</v>
      </c>
      <c r="J1296">
        <v>0.57416</v>
      </c>
      <c r="L1296">
        <v>1362.67427</v>
      </c>
      <c r="M1296">
        <v>0.54818</v>
      </c>
      <c r="O1296">
        <v>1362.67427</v>
      </c>
      <c r="P1296">
        <v>0.72114</v>
      </c>
    </row>
    <row r="1297" spans="3:16" x14ac:dyDescent="0.2">
      <c r="C1297">
        <v>1360.6343400000001</v>
      </c>
      <c r="D1297">
        <v>0.39240000000000003</v>
      </c>
      <c r="F1297">
        <v>1360.6343400000001</v>
      </c>
      <c r="G1297">
        <v>0.43634000000000001</v>
      </c>
      <c r="I1297">
        <v>1360.6343400000001</v>
      </c>
      <c r="J1297">
        <v>0.56081000000000003</v>
      </c>
      <c r="L1297">
        <v>1360.6343400000001</v>
      </c>
      <c r="M1297">
        <v>0.53642000000000001</v>
      </c>
      <c r="O1297">
        <v>1360.6343400000001</v>
      </c>
      <c r="P1297">
        <v>0.70886000000000005</v>
      </c>
    </row>
    <row r="1298" spans="3:16" x14ac:dyDescent="0.2">
      <c r="C1298">
        <v>1358.5944099999999</v>
      </c>
      <c r="D1298">
        <v>0.38284000000000001</v>
      </c>
      <c r="F1298">
        <v>1358.5944099999999</v>
      </c>
      <c r="G1298">
        <v>0.42526000000000003</v>
      </c>
      <c r="I1298">
        <v>1358.5944099999999</v>
      </c>
      <c r="J1298">
        <v>0.55145</v>
      </c>
      <c r="L1298">
        <v>1358.5944099999999</v>
      </c>
      <c r="M1298">
        <v>0.52736000000000005</v>
      </c>
      <c r="O1298">
        <v>1358.5944099999999</v>
      </c>
      <c r="P1298">
        <v>0.69945000000000002</v>
      </c>
    </row>
    <row r="1299" spans="3:16" x14ac:dyDescent="0.2">
      <c r="C1299">
        <v>1356.55448</v>
      </c>
      <c r="D1299">
        <v>0.37380999999999998</v>
      </c>
      <c r="F1299">
        <v>1356.55448</v>
      </c>
      <c r="G1299">
        <v>0.41510999999999998</v>
      </c>
      <c r="I1299">
        <v>1356.55448</v>
      </c>
      <c r="J1299">
        <v>0.54525000000000001</v>
      </c>
      <c r="L1299">
        <v>1356.55448</v>
      </c>
      <c r="M1299">
        <v>0.52151000000000003</v>
      </c>
      <c r="O1299">
        <v>1356.55448</v>
      </c>
      <c r="P1299">
        <v>0.69303999999999999</v>
      </c>
    </row>
    <row r="1300" spans="3:16" x14ac:dyDescent="0.2">
      <c r="C1300">
        <v>1354.5145500000001</v>
      </c>
      <c r="D1300">
        <v>0.36543999999999999</v>
      </c>
      <c r="F1300">
        <v>1354.5145500000001</v>
      </c>
      <c r="G1300">
        <v>0.40649000000000002</v>
      </c>
      <c r="I1300">
        <v>1354.5145500000001</v>
      </c>
      <c r="J1300">
        <v>0.54098000000000002</v>
      </c>
      <c r="L1300">
        <v>1354.5145500000001</v>
      </c>
      <c r="M1300">
        <v>0.51685999999999999</v>
      </c>
      <c r="O1300">
        <v>1354.5145500000001</v>
      </c>
      <c r="P1300">
        <v>0.68733999999999995</v>
      </c>
    </row>
    <row r="1301" spans="3:16" x14ac:dyDescent="0.2">
      <c r="C1301">
        <v>1352.47461</v>
      </c>
      <c r="D1301">
        <v>0.35764000000000001</v>
      </c>
      <c r="F1301">
        <v>1352.47461</v>
      </c>
      <c r="G1301">
        <v>0.39955000000000002</v>
      </c>
      <c r="I1301">
        <v>1352.47461</v>
      </c>
      <c r="J1301">
        <v>0.53676999999999997</v>
      </c>
      <c r="L1301">
        <v>1352.47461</v>
      </c>
      <c r="M1301">
        <v>0.51097999999999999</v>
      </c>
      <c r="O1301">
        <v>1352.47461</v>
      </c>
      <c r="P1301">
        <v>0.68011999999999995</v>
      </c>
    </row>
    <row r="1302" spans="3:16" x14ac:dyDescent="0.2">
      <c r="C1302">
        <v>1350.4346800000001</v>
      </c>
      <c r="D1302">
        <v>0.34977000000000003</v>
      </c>
      <c r="F1302">
        <v>1350.4346800000001</v>
      </c>
      <c r="G1302">
        <v>0.39382</v>
      </c>
      <c r="I1302">
        <v>1350.4346800000001</v>
      </c>
      <c r="J1302">
        <v>0.53037000000000001</v>
      </c>
      <c r="L1302">
        <v>1350.4346800000001</v>
      </c>
      <c r="M1302">
        <v>0.50534000000000001</v>
      </c>
      <c r="O1302">
        <v>1350.4346800000001</v>
      </c>
      <c r="P1302">
        <v>0.67295000000000005</v>
      </c>
    </row>
    <row r="1303" spans="3:16" x14ac:dyDescent="0.2">
      <c r="C1303">
        <v>1348.3947499999999</v>
      </c>
      <c r="D1303">
        <v>0.34197</v>
      </c>
      <c r="F1303">
        <v>1348.3947499999999</v>
      </c>
      <c r="G1303">
        <v>0.38849</v>
      </c>
      <c r="I1303">
        <v>1348.3947499999999</v>
      </c>
      <c r="J1303">
        <v>0.52061999999999997</v>
      </c>
      <c r="L1303">
        <v>1348.3947499999999</v>
      </c>
      <c r="M1303">
        <v>0.50080000000000002</v>
      </c>
      <c r="O1303">
        <v>1348.3947499999999</v>
      </c>
      <c r="P1303">
        <v>0.66664000000000001</v>
      </c>
    </row>
    <row r="1304" spans="3:16" x14ac:dyDescent="0.2">
      <c r="C1304">
        <v>1346.35482</v>
      </c>
      <c r="D1304">
        <v>0.33537</v>
      </c>
      <c r="F1304">
        <v>1346.35482</v>
      </c>
      <c r="G1304">
        <v>0.38352000000000003</v>
      </c>
      <c r="I1304">
        <v>1346.35482</v>
      </c>
      <c r="J1304">
        <v>0.50836999999999999</v>
      </c>
      <c r="L1304">
        <v>1346.35482</v>
      </c>
      <c r="M1304">
        <v>0.49458000000000002</v>
      </c>
      <c r="O1304">
        <v>1346.35482</v>
      </c>
      <c r="P1304">
        <v>0.65895999999999999</v>
      </c>
    </row>
    <row r="1305" spans="3:16" x14ac:dyDescent="0.2">
      <c r="C1305">
        <v>1344.3148900000001</v>
      </c>
      <c r="D1305">
        <v>0.33013999999999999</v>
      </c>
      <c r="F1305">
        <v>1344.3148900000001</v>
      </c>
      <c r="G1305">
        <v>0.38028000000000001</v>
      </c>
      <c r="I1305">
        <v>1344.3148900000001</v>
      </c>
      <c r="J1305">
        <v>0.49545</v>
      </c>
      <c r="L1305">
        <v>1344.3148900000001</v>
      </c>
      <c r="M1305">
        <v>0.48609999999999998</v>
      </c>
      <c r="O1305">
        <v>1344.3148900000001</v>
      </c>
      <c r="P1305">
        <v>0.64995000000000003</v>
      </c>
    </row>
    <row r="1306" spans="3:16" x14ac:dyDescent="0.2">
      <c r="C1306">
        <v>1342.27496</v>
      </c>
      <c r="D1306">
        <v>0.32523000000000002</v>
      </c>
      <c r="F1306">
        <v>1342.27496</v>
      </c>
      <c r="G1306">
        <v>0.38042999999999999</v>
      </c>
      <c r="I1306">
        <v>1342.27496</v>
      </c>
      <c r="J1306">
        <v>0.48365000000000002</v>
      </c>
      <c r="L1306">
        <v>1342.27496</v>
      </c>
      <c r="M1306">
        <v>0.47857</v>
      </c>
      <c r="O1306">
        <v>1342.27496</v>
      </c>
      <c r="P1306">
        <v>0.64251000000000003</v>
      </c>
    </row>
    <row r="1307" spans="3:16" x14ac:dyDescent="0.2">
      <c r="C1307">
        <v>1340.2350300000001</v>
      </c>
      <c r="D1307">
        <v>0.32068999999999998</v>
      </c>
      <c r="F1307">
        <v>1340.2350300000001</v>
      </c>
      <c r="G1307">
        <v>0.38390999999999997</v>
      </c>
      <c r="I1307">
        <v>1340.2350300000001</v>
      </c>
      <c r="J1307">
        <v>0.47576000000000002</v>
      </c>
      <c r="L1307">
        <v>1340.2350300000001</v>
      </c>
      <c r="M1307">
        <v>0.47443999999999997</v>
      </c>
      <c r="O1307">
        <v>1340.2350300000001</v>
      </c>
      <c r="P1307">
        <v>0.63846999999999998</v>
      </c>
    </row>
    <row r="1308" spans="3:16" x14ac:dyDescent="0.2">
      <c r="C1308">
        <v>1338.1950899999999</v>
      </c>
      <c r="D1308">
        <v>0.31745000000000001</v>
      </c>
      <c r="F1308">
        <v>1338.1950899999999</v>
      </c>
      <c r="G1308">
        <v>0.38839000000000001</v>
      </c>
      <c r="I1308">
        <v>1338.1950899999999</v>
      </c>
      <c r="J1308">
        <v>0.47488000000000002</v>
      </c>
      <c r="L1308">
        <v>1338.1950899999999</v>
      </c>
      <c r="M1308">
        <v>0.47434999999999999</v>
      </c>
      <c r="O1308">
        <v>1338.1950899999999</v>
      </c>
      <c r="P1308">
        <v>0.63804000000000005</v>
      </c>
    </row>
    <row r="1309" spans="3:16" x14ac:dyDescent="0.2">
      <c r="C1309">
        <v>1336.15516</v>
      </c>
      <c r="D1309">
        <v>0.31497999999999998</v>
      </c>
      <c r="F1309">
        <v>1336.15516</v>
      </c>
      <c r="G1309">
        <v>0.39140999999999998</v>
      </c>
      <c r="I1309">
        <v>1336.15516</v>
      </c>
      <c r="J1309">
        <v>0.48122999999999999</v>
      </c>
      <c r="L1309">
        <v>1336.15516</v>
      </c>
      <c r="M1309">
        <v>0.47814000000000001</v>
      </c>
      <c r="O1309">
        <v>1336.15516</v>
      </c>
      <c r="P1309">
        <v>0.64095999999999997</v>
      </c>
    </row>
    <row r="1310" spans="3:16" x14ac:dyDescent="0.2">
      <c r="C1310">
        <v>1334.1152300000001</v>
      </c>
      <c r="D1310">
        <v>0.31202000000000002</v>
      </c>
      <c r="F1310">
        <v>1334.1152300000001</v>
      </c>
      <c r="G1310">
        <v>0.39267999999999997</v>
      </c>
      <c r="I1310">
        <v>1334.1152300000001</v>
      </c>
      <c r="J1310">
        <v>0.49180000000000001</v>
      </c>
      <c r="L1310">
        <v>1334.1152300000001</v>
      </c>
      <c r="M1310">
        <v>0.48493000000000003</v>
      </c>
      <c r="O1310">
        <v>1334.1152300000001</v>
      </c>
      <c r="P1310">
        <v>0.64632000000000001</v>
      </c>
    </row>
    <row r="1311" spans="3:16" x14ac:dyDescent="0.2">
      <c r="C1311">
        <v>1332.0753</v>
      </c>
      <c r="D1311">
        <v>0.30869999999999997</v>
      </c>
      <c r="F1311">
        <v>1332.0753</v>
      </c>
      <c r="G1311">
        <v>0.39365</v>
      </c>
      <c r="I1311">
        <v>1332.0753</v>
      </c>
      <c r="J1311">
        <v>0.50280999999999998</v>
      </c>
      <c r="L1311">
        <v>1332.0753</v>
      </c>
      <c r="M1311">
        <v>0.49203999999999998</v>
      </c>
      <c r="O1311">
        <v>1332.0753</v>
      </c>
      <c r="P1311">
        <v>0.65146999999999999</v>
      </c>
    </row>
    <row r="1312" spans="3:16" x14ac:dyDescent="0.2">
      <c r="C1312">
        <v>1330.0353700000001</v>
      </c>
      <c r="D1312">
        <v>0.30553999999999998</v>
      </c>
      <c r="F1312">
        <v>1330.0353700000001</v>
      </c>
      <c r="G1312">
        <v>0.39471000000000001</v>
      </c>
      <c r="I1312">
        <v>1330.0353700000001</v>
      </c>
      <c r="J1312">
        <v>0.51102999999999998</v>
      </c>
      <c r="L1312">
        <v>1330.0353700000001</v>
      </c>
      <c r="M1312">
        <v>0.49608999999999998</v>
      </c>
      <c r="O1312">
        <v>1330.0353700000001</v>
      </c>
      <c r="P1312">
        <v>0.65341000000000005</v>
      </c>
    </row>
    <row r="1313" spans="3:16" x14ac:dyDescent="0.2">
      <c r="C1313">
        <v>1327.9954399999999</v>
      </c>
      <c r="D1313">
        <v>0.30225000000000002</v>
      </c>
      <c r="F1313">
        <v>1327.9954399999999</v>
      </c>
      <c r="G1313">
        <v>0.39483000000000001</v>
      </c>
      <c r="I1313">
        <v>1327.9954399999999</v>
      </c>
      <c r="J1313">
        <v>0.51426000000000005</v>
      </c>
      <c r="L1313">
        <v>1327.9954399999999</v>
      </c>
      <c r="M1313">
        <v>0.49679000000000001</v>
      </c>
      <c r="O1313">
        <v>1327.9954399999999</v>
      </c>
      <c r="P1313">
        <v>0.65222000000000002</v>
      </c>
    </row>
    <row r="1314" spans="3:16" x14ac:dyDescent="0.2">
      <c r="C1314">
        <v>1325.9555</v>
      </c>
      <c r="D1314">
        <v>0.29854000000000003</v>
      </c>
      <c r="F1314">
        <v>1325.9555</v>
      </c>
      <c r="G1314">
        <v>0.39324999999999999</v>
      </c>
      <c r="I1314">
        <v>1325.9555</v>
      </c>
      <c r="J1314">
        <v>0.51185000000000003</v>
      </c>
      <c r="L1314">
        <v>1325.9555</v>
      </c>
      <c r="M1314">
        <v>0.49576999999999999</v>
      </c>
      <c r="O1314">
        <v>1325.9555</v>
      </c>
      <c r="P1314">
        <v>0.64954000000000001</v>
      </c>
    </row>
    <row r="1315" spans="3:16" x14ac:dyDescent="0.2">
      <c r="C1315">
        <v>1323.9155699999999</v>
      </c>
      <c r="D1315">
        <v>0.29446</v>
      </c>
      <c r="F1315">
        <v>1323.9155699999999</v>
      </c>
      <c r="G1315">
        <v>0.39046999999999998</v>
      </c>
      <c r="I1315">
        <v>1323.9155699999999</v>
      </c>
      <c r="J1315">
        <v>0.50505</v>
      </c>
      <c r="L1315">
        <v>1323.9155699999999</v>
      </c>
      <c r="M1315">
        <v>0.49396000000000001</v>
      </c>
      <c r="O1315">
        <v>1323.9155699999999</v>
      </c>
      <c r="P1315">
        <v>0.64605000000000001</v>
      </c>
    </row>
    <row r="1316" spans="3:16" x14ac:dyDescent="0.2">
      <c r="C1316">
        <v>1321.87564</v>
      </c>
      <c r="D1316">
        <v>0.29019</v>
      </c>
      <c r="F1316">
        <v>1321.87564</v>
      </c>
      <c r="G1316">
        <v>0.38775999999999999</v>
      </c>
      <c r="I1316">
        <v>1321.87564</v>
      </c>
      <c r="J1316">
        <v>0.49626999999999999</v>
      </c>
      <c r="L1316">
        <v>1321.87564</v>
      </c>
      <c r="M1316">
        <v>0.4919</v>
      </c>
      <c r="O1316">
        <v>1321.87564</v>
      </c>
      <c r="P1316">
        <v>0.64217999999999997</v>
      </c>
    </row>
    <row r="1317" spans="3:16" x14ac:dyDescent="0.2">
      <c r="C1317">
        <v>1319.8357100000001</v>
      </c>
      <c r="D1317">
        <v>0.2863</v>
      </c>
      <c r="F1317">
        <v>1319.8357100000001</v>
      </c>
      <c r="G1317">
        <v>0.38562999999999997</v>
      </c>
      <c r="I1317">
        <v>1319.8357100000001</v>
      </c>
      <c r="J1317">
        <v>0.48765999999999998</v>
      </c>
      <c r="L1317">
        <v>1319.8357100000001</v>
      </c>
      <c r="M1317">
        <v>0.49001</v>
      </c>
      <c r="O1317">
        <v>1319.8357100000001</v>
      </c>
      <c r="P1317">
        <v>0.63832999999999995</v>
      </c>
    </row>
    <row r="1318" spans="3:16" x14ac:dyDescent="0.2">
      <c r="C1318">
        <v>1317.7957799999999</v>
      </c>
      <c r="D1318">
        <v>0.28297</v>
      </c>
      <c r="F1318">
        <v>1317.7957799999999</v>
      </c>
      <c r="G1318">
        <v>0.38340000000000002</v>
      </c>
      <c r="I1318">
        <v>1317.7957799999999</v>
      </c>
      <c r="J1318">
        <v>0.48077999999999999</v>
      </c>
      <c r="L1318">
        <v>1317.7957799999999</v>
      </c>
      <c r="M1318">
        <v>0.48904999999999998</v>
      </c>
      <c r="O1318">
        <v>1317.7957799999999</v>
      </c>
      <c r="P1318">
        <v>0.63507999999999998</v>
      </c>
    </row>
    <row r="1319" spans="3:16" x14ac:dyDescent="0.2">
      <c r="C1319">
        <v>1315.75585</v>
      </c>
      <c r="D1319">
        <v>0.27943000000000001</v>
      </c>
      <c r="F1319">
        <v>1315.75585</v>
      </c>
      <c r="G1319">
        <v>0.38029000000000002</v>
      </c>
      <c r="I1319">
        <v>1315.75585</v>
      </c>
      <c r="J1319">
        <v>0.47649999999999998</v>
      </c>
      <c r="L1319">
        <v>1315.75585</v>
      </c>
      <c r="M1319">
        <v>0.48970999999999998</v>
      </c>
      <c r="O1319">
        <v>1315.75585</v>
      </c>
      <c r="P1319">
        <v>0.63280000000000003</v>
      </c>
    </row>
    <row r="1320" spans="3:16" x14ac:dyDescent="0.2">
      <c r="C1320">
        <v>1313.7159200000001</v>
      </c>
      <c r="D1320">
        <v>0.27561999999999998</v>
      </c>
      <c r="F1320">
        <v>1313.7159200000001</v>
      </c>
      <c r="G1320">
        <v>0.3765</v>
      </c>
      <c r="I1320">
        <v>1313.7159200000001</v>
      </c>
      <c r="J1320">
        <v>0.47472999999999999</v>
      </c>
      <c r="L1320">
        <v>1313.7159200000001</v>
      </c>
      <c r="M1320">
        <v>0.49179</v>
      </c>
      <c r="O1320">
        <v>1313.7159200000001</v>
      </c>
      <c r="P1320">
        <v>0.63131000000000004</v>
      </c>
    </row>
    <row r="1321" spans="3:16" x14ac:dyDescent="0.2">
      <c r="C1321">
        <v>1311.67598</v>
      </c>
      <c r="D1321">
        <v>0.27238000000000001</v>
      </c>
      <c r="F1321">
        <v>1311.67598</v>
      </c>
      <c r="G1321">
        <v>0.37301000000000001</v>
      </c>
      <c r="I1321">
        <v>1311.67598</v>
      </c>
      <c r="J1321">
        <v>0.47455999999999998</v>
      </c>
      <c r="L1321">
        <v>1311.67598</v>
      </c>
      <c r="M1321">
        <v>0.49424000000000001</v>
      </c>
      <c r="O1321">
        <v>1311.67598</v>
      </c>
      <c r="P1321">
        <v>0.63005999999999995</v>
      </c>
    </row>
    <row r="1322" spans="3:16" x14ac:dyDescent="0.2">
      <c r="C1322">
        <v>1309.6360500000001</v>
      </c>
      <c r="D1322">
        <v>0.26962999999999998</v>
      </c>
      <c r="F1322">
        <v>1309.6360500000001</v>
      </c>
      <c r="G1322">
        <v>0.37039</v>
      </c>
      <c r="I1322">
        <v>1309.6360500000001</v>
      </c>
      <c r="J1322">
        <v>0.47450999999999999</v>
      </c>
      <c r="L1322">
        <v>1309.6360500000001</v>
      </c>
      <c r="M1322">
        <v>0.49560999999999999</v>
      </c>
      <c r="O1322">
        <v>1309.6360500000001</v>
      </c>
      <c r="P1322">
        <v>0.62814000000000003</v>
      </c>
    </row>
    <row r="1323" spans="3:16" x14ac:dyDescent="0.2">
      <c r="C1323">
        <v>1307.5961199999999</v>
      </c>
      <c r="D1323">
        <v>0.26645999999999997</v>
      </c>
      <c r="F1323">
        <v>1307.5961199999999</v>
      </c>
      <c r="G1323">
        <v>0.36787999999999998</v>
      </c>
      <c r="I1323">
        <v>1307.5961199999999</v>
      </c>
      <c r="J1323">
        <v>0.47305000000000003</v>
      </c>
      <c r="L1323">
        <v>1307.5961199999999</v>
      </c>
      <c r="M1323">
        <v>0.49512</v>
      </c>
      <c r="O1323">
        <v>1307.5961199999999</v>
      </c>
      <c r="P1323">
        <v>0.62495999999999996</v>
      </c>
    </row>
    <row r="1324" spans="3:16" x14ac:dyDescent="0.2">
      <c r="C1324">
        <v>1305.55619</v>
      </c>
      <c r="D1324">
        <v>0.26286999999999999</v>
      </c>
      <c r="F1324">
        <v>1305.55619</v>
      </c>
      <c r="G1324">
        <v>0.36426999999999998</v>
      </c>
      <c r="I1324">
        <v>1305.55619</v>
      </c>
      <c r="J1324">
        <v>0.46951999999999999</v>
      </c>
      <c r="L1324">
        <v>1305.55619</v>
      </c>
      <c r="M1324">
        <v>0.49242999999999998</v>
      </c>
      <c r="O1324">
        <v>1305.55619</v>
      </c>
      <c r="P1324">
        <v>0.62050000000000005</v>
      </c>
    </row>
    <row r="1325" spans="3:16" x14ac:dyDescent="0.2">
      <c r="C1325">
        <v>1303.5162600000001</v>
      </c>
      <c r="D1325">
        <v>0.25934000000000001</v>
      </c>
      <c r="F1325">
        <v>1303.5162600000001</v>
      </c>
      <c r="G1325">
        <v>0.35948999999999998</v>
      </c>
      <c r="I1325">
        <v>1303.5162600000001</v>
      </c>
      <c r="J1325">
        <v>0.46433999999999997</v>
      </c>
      <c r="L1325">
        <v>1303.5162600000001</v>
      </c>
      <c r="M1325">
        <v>0.48732999999999999</v>
      </c>
      <c r="O1325">
        <v>1303.5162600000001</v>
      </c>
      <c r="P1325">
        <v>0.61478999999999995</v>
      </c>
    </row>
    <row r="1326" spans="3:16" x14ac:dyDescent="0.2">
      <c r="C1326">
        <v>1301.47633</v>
      </c>
      <c r="D1326">
        <v>0.25597999999999999</v>
      </c>
      <c r="F1326">
        <v>1301.47633</v>
      </c>
      <c r="G1326">
        <v>0.35464000000000001</v>
      </c>
      <c r="I1326">
        <v>1301.47633</v>
      </c>
      <c r="J1326">
        <v>0.45851999999999998</v>
      </c>
      <c r="L1326">
        <v>1301.47633</v>
      </c>
      <c r="M1326">
        <v>0.48065000000000002</v>
      </c>
      <c r="O1326">
        <v>1301.47633</v>
      </c>
      <c r="P1326">
        <v>0.60848000000000002</v>
      </c>
    </row>
    <row r="1327" spans="3:16" x14ac:dyDescent="0.2">
      <c r="C1327">
        <v>1299.4363900000001</v>
      </c>
      <c r="D1327">
        <v>0.25322</v>
      </c>
      <c r="F1327">
        <v>1299.4363900000001</v>
      </c>
      <c r="G1327">
        <v>0.35091</v>
      </c>
      <c r="I1327">
        <v>1299.4363900000001</v>
      </c>
      <c r="J1327">
        <v>0.45306999999999997</v>
      </c>
      <c r="L1327">
        <v>1299.4363900000001</v>
      </c>
      <c r="M1327">
        <v>0.47366999999999998</v>
      </c>
      <c r="O1327">
        <v>1299.4363900000001</v>
      </c>
      <c r="P1327">
        <v>0.60257000000000005</v>
      </c>
    </row>
    <row r="1328" spans="3:16" x14ac:dyDescent="0.2">
      <c r="C1328">
        <v>1297.3964599999999</v>
      </c>
      <c r="D1328">
        <v>0.25170999999999999</v>
      </c>
      <c r="F1328">
        <v>1297.3964599999999</v>
      </c>
      <c r="G1328">
        <v>0.34867999999999999</v>
      </c>
      <c r="I1328">
        <v>1297.3964599999999</v>
      </c>
      <c r="J1328">
        <v>0.44880999999999999</v>
      </c>
      <c r="L1328">
        <v>1297.3964599999999</v>
      </c>
      <c r="M1328">
        <v>0.46700999999999998</v>
      </c>
      <c r="O1328">
        <v>1297.3964599999999</v>
      </c>
      <c r="P1328">
        <v>0.59765999999999997</v>
      </c>
    </row>
    <row r="1329" spans="3:16" x14ac:dyDescent="0.2">
      <c r="C1329">
        <v>1295.35653</v>
      </c>
      <c r="D1329">
        <v>0.25147000000000003</v>
      </c>
      <c r="F1329">
        <v>1295.35653</v>
      </c>
      <c r="G1329">
        <v>0.34739999999999999</v>
      </c>
      <c r="I1329">
        <v>1295.35653</v>
      </c>
      <c r="J1329">
        <v>0.44645000000000001</v>
      </c>
      <c r="L1329">
        <v>1295.35653</v>
      </c>
      <c r="M1329">
        <v>0.46095000000000003</v>
      </c>
      <c r="O1329">
        <v>1295.35653</v>
      </c>
      <c r="P1329">
        <v>0.59408000000000005</v>
      </c>
    </row>
    <row r="1330" spans="3:16" x14ac:dyDescent="0.2">
      <c r="C1330">
        <v>1293.3166000000001</v>
      </c>
      <c r="D1330">
        <v>0.25197000000000003</v>
      </c>
      <c r="F1330">
        <v>1293.3166000000001</v>
      </c>
      <c r="G1330">
        <v>0.34672999999999998</v>
      </c>
      <c r="I1330">
        <v>1293.3166000000001</v>
      </c>
      <c r="J1330">
        <v>0.44614999999999999</v>
      </c>
      <c r="L1330">
        <v>1293.3166000000001</v>
      </c>
      <c r="M1330">
        <v>0.45613999999999999</v>
      </c>
      <c r="O1330">
        <v>1293.3166000000001</v>
      </c>
      <c r="P1330">
        <v>0.59218000000000004</v>
      </c>
    </row>
    <row r="1331" spans="3:16" x14ac:dyDescent="0.2">
      <c r="C1331">
        <v>1291.27667</v>
      </c>
      <c r="D1331">
        <v>0.25301000000000001</v>
      </c>
      <c r="F1331">
        <v>1291.27667</v>
      </c>
      <c r="G1331">
        <v>0.34736</v>
      </c>
      <c r="I1331">
        <v>1291.27667</v>
      </c>
      <c r="J1331">
        <v>0.44768000000000002</v>
      </c>
      <c r="L1331">
        <v>1291.27667</v>
      </c>
      <c r="M1331">
        <v>0.45328000000000002</v>
      </c>
      <c r="O1331">
        <v>1291.27667</v>
      </c>
      <c r="P1331">
        <v>0.59230000000000005</v>
      </c>
    </row>
    <row r="1332" spans="3:16" x14ac:dyDescent="0.2">
      <c r="C1332">
        <v>1289.2367400000001</v>
      </c>
      <c r="D1332">
        <v>0.25472</v>
      </c>
      <c r="F1332">
        <v>1289.2367400000001</v>
      </c>
      <c r="G1332">
        <v>0.35011999999999999</v>
      </c>
      <c r="I1332">
        <v>1289.2367400000001</v>
      </c>
      <c r="J1332">
        <v>0.45090999999999998</v>
      </c>
      <c r="L1332">
        <v>1289.2367400000001</v>
      </c>
      <c r="M1332">
        <v>0.45251000000000002</v>
      </c>
      <c r="O1332">
        <v>1289.2367400000001</v>
      </c>
      <c r="P1332">
        <v>0.59443000000000001</v>
      </c>
    </row>
    <row r="1333" spans="3:16" x14ac:dyDescent="0.2">
      <c r="C1333">
        <v>1287.1968099999999</v>
      </c>
      <c r="D1333">
        <v>0.25733</v>
      </c>
      <c r="F1333">
        <v>1287.1968099999999</v>
      </c>
      <c r="G1333">
        <v>0.35494999999999999</v>
      </c>
      <c r="I1333">
        <v>1287.1968099999999</v>
      </c>
      <c r="J1333">
        <v>0.45590999999999998</v>
      </c>
      <c r="L1333">
        <v>1287.1968099999999</v>
      </c>
      <c r="M1333">
        <v>0.45356000000000002</v>
      </c>
      <c r="O1333">
        <v>1287.1968099999999</v>
      </c>
      <c r="P1333">
        <v>0.59835000000000005</v>
      </c>
    </row>
    <row r="1334" spans="3:16" x14ac:dyDescent="0.2">
      <c r="C1334">
        <v>1285.15687</v>
      </c>
      <c r="D1334">
        <v>0.26130999999999999</v>
      </c>
      <c r="F1334">
        <v>1285.15687</v>
      </c>
      <c r="G1334">
        <v>0.36142000000000002</v>
      </c>
      <c r="I1334">
        <v>1285.15687</v>
      </c>
      <c r="J1334">
        <v>0.46266000000000002</v>
      </c>
      <c r="L1334">
        <v>1285.15687</v>
      </c>
      <c r="M1334">
        <v>0.45652999999999999</v>
      </c>
      <c r="O1334">
        <v>1285.15687</v>
      </c>
      <c r="P1334">
        <v>0.60414000000000001</v>
      </c>
    </row>
    <row r="1335" spans="3:16" x14ac:dyDescent="0.2">
      <c r="C1335">
        <v>1283.1169400000001</v>
      </c>
      <c r="D1335">
        <v>0.26693</v>
      </c>
      <c r="F1335">
        <v>1283.1169400000001</v>
      </c>
      <c r="G1335">
        <v>0.36958000000000002</v>
      </c>
      <c r="I1335">
        <v>1283.1169400000001</v>
      </c>
      <c r="J1335">
        <v>0.47094999999999998</v>
      </c>
      <c r="L1335">
        <v>1283.1169400000001</v>
      </c>
      <c r="M1335">
        <v>0.46150000000000002</v>
      </c>
      <c r="O1335">
        <v>1283.1169400000001</v>
      </c>
      <c r="P1335">
        <v>0.61185999999999996</v>
      </c>
    </row>
    <row r="1336" spans="3:16" x14ac:dyDescent="0.2">
      <c r="C1336">
        <v>1281.07701</v>
      </c>
      <c r="D1336">
        <v>0.27383000000000002</v>
      </c>
      <c r="F1336">
        <v>1281.07701</v>
      </c>
      <c r="G1336">
        <v>0.37985000000000002</v>
      </c>
      <c r="I1336">
        <v>1281.07701</v>
      </c>
      <c r="J1336">
        <v>0.48054000000000002</v>
      </c>
      <c r="L1336">
        <v>1281.07701</v>
      </c>
      <c r="M1336">
        <v>0.46793000000000001</v>
      </c>
      <c r="O1336">
        <v>1281.07701</v>
      </c>
      <c r="P1336">
        <v>0.62092999999999998</v>
      </c>
    </row>
    <row r="1337" spans="3:16" x14ac:dyDescent="0.2">
      <c r="C1337">
        <v>1279.0370800000001</v>
      </c>
      <c r="D1337">
        <v>0.28120000000000001</v>
      </c>
      <c r="F1337">
        <v>1279.0370800000001</v>
      </c>
      <c r="G1337">
        <v>0.39201999999999998</v>
      </c>
      <c r="I1337">
        <v>1279.0370800000001</v>
      </c>
      <c r="J1337">
        <v>0.49120000000000003</v>
      </c>
      <c r="L1337">
        <v>1279.0370800000001</v>
      </c>
      <c r="M1337">
        <v>0.47515000000000002</v>
      </c>
      <c r="O1337">
        <v>1279.0370800000001</v>
      </c>
      <c r="P1337">
        <v>0.63060000000000005</v>
      </c>
    </row>
    <row r="1338" spans="3:16" x14ac:dyDescent="0.2">
      <c r="C1338">
        <v>1276.9971499999999</v>
      </c>
      <c r="D1338">
        <v>0.28844999999999998</v>
      </c>
      <c r="F1338">
        <v>1276.9971499999999</v>
      </c>
      <c r="G1338">
        <v>0.40477000000000002</v>
      </c>
      <c r="I1338">
        <v>1276.9971499999999</v>
      </c>
      <c r="J1338">
        <v>0.50266</v>
      </c>
      <c r="L1338">
        <v>1276.9971499999999</v>
      </c>
      <c r="M1338">
        <v>0.48304000000000002</v>
      </c>
      <c r="O1338">
        <v>1276.9971499999999</v>
      </c>
      <c r="P1338">
        <v>0.64068000000000003</v>
      </c>
    </row>
    <row r="1339" spans="3:16" x14ac:dyDescent="0.2">
      <c r="C1339">
        <v>1274.95722</v>
      </c>
      <c r="D1339">
        <v>0.29569000000000001</v>
      </c>
      <c r="F1339">
        <v>1274.95722</v>
      </c>
      <c r="G1339">
        <v>0.41702</v>
      </c>
      <c r="I1339">
        <v>1274.95722</v>
      </c>
      <c r="J1339">
        <v>0.51470000000000005</v>
      </c>
      <c r="L1339">
        <v>1274.95722</v>
      </c>
      <c r="M1339">
        <v>0.49179</v>
      </c>
      <c r="O1339">
        <v>1274.95722</v>
      </c>
      <c r="P1339">
        <v>0.65120999999999996</v>
      </c>
    </row>
    <row r="1340" spans="3:16" x14ac:dyDescent="0.2">
      <c r="C1340">
        <v>1272.9172799999999</v>
      </c>
      <c r="D1340">
        <v>0.30365999999999999</v>
      </c>
      <c r="F1340">
        <v>1272.9172799999999</v>
      </c>
      <c r="G1340">
        <v>0.42893999999999999</v>
      </c>
      <c r="I1340">
        <v>1272.9172799999999</v>
      </c>
      <c r="J1340">
        <v>0.52724000000000004</v>
      </c>
      <c r="L1340">
        <v>1272.9172799999999</v>
      </c>
      <c r="M1340">
        <v>0.50129999999999997</v>
      </c>
      <c r="O1340">
        <v>1272.9172799999999</v>
      </c>
      <c r="P1340">
        <v>0.66205999999999998</v>
      </c>
    </row>
    <row r="1341" spans="3:16" x14ac:dyDescent="0.2">
      <c r="C1341">
        <v>1270.87735</v>
      </c>
      <c r="D1341">
        <v>0.31280000000000002</v>
      </c>
      <c r="F1341">
        <v>1270.87735</v>
      </c>
      <c r="G1341">
        <v>0.44119999999999998</v>
      </c>
      <c r="I1341">
        <v>1270.87735</v>
      </c>
      <c r="J1341">
        <v>0.54039999999999999</v>
      </c>
      <c r="L1341">
        <v>1270.87735</v>
      </c>
      <c r="M1341">
        <v>0.51146000000000003</v>
      </c>
      <c r="O1341">
        <v>1270.87735</v>
      </c>
      <c r="P1341">
        <v>0.67344999999999999</v>
      </c>
    </row>
    <row r="1342" spans="3:16" x14ac:dyDescent="0.2">
      <c r="C1342">
        <v>1268.8374200000001</v>
      </c>
      <c r="D1342">
        <v>0.32307999999999998</v>
      </c>
      <c r="F1342">
        <v>1268.8374200000001</v>
      </c>
      <c r="G1342">
        <v>0.45354</v>
      </c>
      <c r="I1342">
        <v>1268.8374200000001</v>
      </c>
      <c r="J1342">
        <v>0.55435000000000001</v>
      </c>
      <c r="L1342">
        <v>1268.8374200000001</v>
      </c>
      <c r="M1342">
        <v>0.52234999999999998</v>
      </c>
      <c r="O1342">
        <v>1268.8374200000001</v>
      </c>
      <c r="P1342">
        <v>0.68550999999999995</v>
      </c>
    </row>
    <row r="1343" spans="3:16" x14ac:dyDescent="0.2">
      <c r="C1343">
        <v>1266.7974899999999</v>
      </c>
      <c r="D1343">
        <v>0.33440999999999999</v>
      </c>
      <c r="F1343">
        <v>1266.7974899999999</v>
      </c>
      <c r="G1343">
        <v>0.46498</v>
      </c>
      <c r="I1343">
        <v>1266.7974899999999</v>
      </c>
      <c r="J1343">
        <v>0.56913999999999998</v>
      </c>
      <c r="L1343">
        <v>1266.7974899999999</v>
      </c>
      <c r="M1343">
        <v>0.53383000000000003</v>
      </c>
      <c r="O1343">
        <v>1266.7974899999999</v>
      </c>
      <c r="P1343">
        <v>0.69772999999999996</v>
      </c>
    </row>
    <row r="1344" spans="3:16" x14ac:dyDescent="0.2">
      <c r="C1344">
        <v>1264.75756</v>
      </c>
      <c r="D1344">
        <v>0.34648000000000001</v>
      </c>
      <c r="F1344">
        <v>1264.75756</v>
      </c>
      <c r="G1344">
        <v>0.47536</v>
      </c>
      <c r="I1344">
        <v>1264.75756</v>
      </c>
      <c r="J1344">
        <v>0.58465999999999996</v>
      </c>
      <c r="L1344">
        <v>1264.75756</v>
      </c>
      <c r="M1344">
        <v>0.54561000000000004</v>
      </c>
      <c r="O1344">
        <v>1264.75756</v>
      </c>
      <c r="P1344">
        <v>0.70960000000000001</v>
      </c>
    </row>
    <row r="1345" spans="3:16" x14ac:dyDescent="0.2">
      <c r="C1345">
        <v>1262.7176300000001</v>
      </c>
      <c r="D1345">
        <v>0.35877999999999999</v>
      </c>
      <c r="F1345">
        <v>1262.7176300000001</v>
      </c>
      <c r="G1345">
        <v>0.4854</v>
      </c>
      <c r="I1345">
        <v>1262.7176300000001</v>
      </c>
      <c r="J1345">
        <v>0.60070000000000001</v>
      </c>
      <c r="L1345">
        <v>1262.7176300000001</v>
      </c>
      <c r="M1345">
        <v>0.55745999999999996</v>
      </c>
      <c r="O1345">
        <v>1262.7176300000001</v>
      </c>
      <c r="P1345">
        <v>0.72096000000000005</v>
      </c>
    </row>
    <row r="1346" spans="3:16" x14ac:dyDescent="0.2">
      <c r="C1346">
        <v>1260.6777</v>
      </c>
      <c r="D1346">
        <v>0.37129000000000001</v>
      </c>
      <c r="F1346">
        <v>1260.6777</v>
      </c>
      <c r="G1346">
        <v>0.49530999999999997</v>
      </c>
      <c r="I1346">
        <v>1260.6777</v>
      </c>
      <c r="J1346">
        <v>0.61709000000000003</v>
      </c>
      <c r="L1346">
        <v>1260.6777</v>
      </c>
      <c r="M1346">
        <v>0.56908999999999998</v>
      </c>
      <c r="O1346">
        <v>1260.6777</v>
      </c>
      <c r="P1346">
        <v>0.73163999999999996</v>
      </c>
    </row>
    <row r="1347" spans="3:16" x14ac:dyDescent="0.2">
      <c r="C1347">
        <v>1258.6377600000001</v>
      </c>
      <c r="D1347">
        <v>0.38447999999999999</v>
      </c>
      <c r="F1347">
        <v>1258.6377600000001</v>
      </c>
      <c r="G1347">
        <v>0.50460000000000005</v>
      </c>
      <c r="I1347">
        <v>1258.6377600000001</v>
      </c>
      <c r="J1347">
        <v>0.63351000000000002</v>
      </c>
      <c r="L1347">
        <v>1258.6377600000001</v>
      </c>
      <c r="M1347">
        <v>0.58011999999999997</v>
      </c>
      <c r="O1347">
        <v>1258.6377600000001</v>
      </c>
      <c r="P1347">
        <v>0.74129999999999996</v>
      </c>
    </row>
    <row r="1348" spans="3:16" x14ac:dyDescent="0.2">
      <c r="C1348">
        <v>1256.5978299999999</v>
      </c>
      <c r="D1348">
        <v>0.39779999999999999</v>
      </c>
      <c r="F1348">
        <v>1256.5978299999999</v>
      </c>
      <c r="G1348">
        <v>0.51292000000000004</v>
      </c>
      <c r="I1348">
        <v>1256.5978299999999</v>
      </c>
      <c r="J1348">
        <v>0.64937999999999996</v>
      </c>
      <c r="L1348">
        <v>1256.5978299999999</v>
      </c>
      <c r="M1348">
        <v>0.59011000000000002</v>
      </c>
      <c r="O1348">
        <v>1256.5978299999999</v>
      </c>
      <c r="P1348">
        <v>0.74973000000000001</v>
      </c>
    </row>
    <row r="1349" spans="3:16" x14ac:dyDescent="0.2">
      <c r="C1349">
        <v>1254.5579</v>
      </c>
      <c r="D1349">
        <v>0.40983999999999998</v>
      </c>
      <c r="F1349">
        <v>1254.5579</v>
      </c>
      <c r="G1349">
        <v>0.52051999999999998</v>
      </c>
      <c r="I1349">
        <v>1254.5579</v>
      </c>
      <c r="J1349">
        <v>0.66408</v>
      </c>
      <c r="L1349">
        <v>1254.5579</v>
      </c>
      <c r="M1349">
        <v>0.59902</v>
      </c>
      <c r="O1349">
        <v>1254.5579</v>
      </c>
      <c r="P1349">
        <v>0.75721000000000005</v>
      </c>
    </row>
    <row r="1350" spans="3:16" x14ac:dyDescent="0.2">
      <c r="C1350">
        <v>1252.5179700000001</v>
      </c>
      <c r="D1350">
        <v>0.42037999999999998</v>
      </c>
      <c r="F1350">
        <v>1252.5179700000001</v>
      </c>
      <c r="G1350">
        <v>0.52802000000000004</v>
      </c>
      <c r="I1350">
        <v>1252.5179700000001</v>
      </c>
      <c r="J1350">
        <v>0.67723</v>
      </c>
      <c r="L1350">
        <v>1252.5179700000001</v>
      </c>
      <c r="M1350">
        <v>0.60692000000000002</v>
      </c>
      <c r="O1350">
        <v>1252.5179700000001</v>
      </c>
      <c r="P1350">
        <v>0.76375000000000004</v>
      </c>
    </row>
    <row r="1351" spans="3:16" x14ac:dyDescent="0.2">
      <c r="C1351">
        <v>1250.47804</v>
      </c>
      <c r="D1351">
        <v>0.43024000000000001</v>
      </c>
      <c r="F1351">
        <v>1250.47804</v>
      </c>
      <c r="G1351">
        <v>0.53595000000000004</v>
      </c>
      <c r="I1351">
        <v>1250.47804</v>
      </c>
      <c r="J1351">
        <v>0.68876000000000004</v>
      </c>
      <c r="L1351">
        <v>1250.47804</v>
      </c>
      <c r="M1351">
        <v>0.61385000000000001</v>
      </c>
      <c r="O1351">
        <v>1250.47804</v>
      </c>
      <c r="P1351">
        <v>0.76917999999999997</v>
      </c>
    </row>
    <row r="1352" spans="3:16" x14ac:dyDescent="0.2">
      <c r="C1352">
        <v>1248.4381100000001</v>
      </c>
      <c r="D1352">
        <v>0.43930999999999998</v>
      </c>
      <c r="F1352">
        <v>1248.4381100000001</v>
      </c>
      <c r="G1352">
        <v>0.54410999999999998</v>
      </c>
      <c r="I1352">
        <v>1248.4381100000001</v>
      </c>
      <c r="J1352">
        <v>0.69879999999999998</v>
      </c>
      <c r="L1352">
        <v>1248.4381100000001</v>
      </c>
      <c r="M1352">
        <v>0.62007999999999996</v>
      </c>
      <c r="O1352">
        <v>1248.4381100000001</v>
      </c>
      <c r="P1352">
        <v>0.77410000000000001</v>
      </c>
    </row>
    <row r="1353" spans="3:16" x14ac:dyDescent="0.2">
      <c r="C1353">
        <v>1246.3981699999999</v>
      </c>
      <c r="D1353">
        <v>0.44688</v>
      </c>
      <c r="F1353">
        <v>1246.3981699999999</v>
      </c>
      <c r="G1353">
        <v>0.55203999999999998</v>
      </c>
      <c r="I1353">
        <v>1246.3981699999999</v>
      </c>
      <c r="J1353">
        <v>0.70757999999999999</v>
      </c>
      <c r="L1353">
        <v>1246.3981699999999</v>
      </c>
      <c r="M1353">
        <v>0.62585999999999997</v>
      </c>
      <c r="O1353">
        <v>1246.3981699999999</v>
      </c>
      <c r="P1353">
        <v>0.77927999999999997</v>
      </c>
    </row>
    <row r="1354" spans="3:16" x14ac:dyDescent="0.2">
      <c r="C1354">
        <v>1244.35824</v>
      </c>
      <c r="D1354">
        <v>0.45321</v>
      </c>
      <c r="F1354">
        <v>1244.35824</v>
      </c>
      <c r="G1354">
        <v>0.56020000000000003</v>
      </c>
      <c r="I1354">
        <v>1244.35824</v>
      </c>
      <c r="J1354">
        <v>0.71545000000000003</v>
      </c>
      <c r="L1354">
        <v>1244.35824</v>
      </c>
      <c r="M1354">
        <v>0.63143000000000005</v>
      </c>
      <c r="O1354">
        <v>1244.35824</v>
      </c>
      <c r="P1354">
        <v>0.78488999999999998</v>
      </c>
    </row>
    <row r="1355" spans="3:16" x14ac:dyDescent="0.2">
      <c r="C1355">
        <v>1242.3183100000001</v>
      </c>
      <c r="D1355">
        <v>0.4587</v>
      </c>
      <c r="F1355">
        <v>1242.3183100000001</v>
      </c>
      <c r="G1355">
        <v>0.56945000000000001</v>
      </c>
      <c r="I1355">
        <v>1242.3183100000001</v>
      </c>
      <c r="J1355">
        <v>0.72263999999999995</v>
      </c>
      <c r="L1355">
        <v>1242.3183100000001</v>
      </c>
      <c r="M1355">
        <v>0.63663999999999998</v>
      </c>
      <c r="O1355">
        <v>1242.3183100000001</v>
      </c>
      <c r="P1355">
        <v>0.79052</v>
      </c>
    </row>
    <row r="1356" spans="3:16" x14ac:dyDescent="0.2">
      <c r="C1356">
        <v>1240.27838</v>
      </c>
      <c r="D1356">
        <v>0.46298</v>
      </c>
      <c r="F1356">
        <v>1240.27838</v>
      </c>
      <c r="G1356">
        <v>0.57947000000000004</v>
      </c>
      <c r="I1356">
        <v>1240.27838</v>
      </c>
      <c r="J1356">
        <v>0.72901000000000005</v>
      </c>
      <c r="L1356">
        <v>1240.27838</v>
      </c>
      <c r="M1356">
        <v>0.64075000000000004</v>
      </c>
      <c r="O1356">
        <v>1240.27838</v>
      </c>
      <c r="P1356">
        <v>0.79551000000000005</v>
      </c>
    </row>
    <row r="1357" spans="3:16" x14ac:dyDescent="0.2">
      <c r="C1357">
        <v>1238.2384500000001</v>
      </c>
      <c r="D1357">
        <v>0.46578999999999998</v>
      </c>
      <c r="F1357">
        <v>1238.2384500000001</v>
      </c>
      <c r="G1357">
        <v>0.58887999999999996</v>
      </c>
      <c r="I1357">
        <v>1238.2384500000001</v>
      </c>
      <c r="J1357">
        <v>0.73414999999999997</v>
      </c>
      <c r="L1357">
        <v>1238.2384500000001</v>
      </c>
      <c r="M1357">
        <v>0.64300000000000002</v>
      </c>
      <c r="O1357">
        <v>1238.2384500000001</v>
      </c>
      <c r="P1357">
        <v>0.79918</v>
      </c>
    </row>
    <row r="1358" spans="3:16" x14ac:dyDescent="0.2">
      <c r="C1358">
        <v>1236.1985199999999</v>
      </c>
      <c r="D1358">
        <v>0.46745999999999999</v>
      </c>
      <c r="F1358">
        <v>1236.1985199999999</v>
      </c>
      <c r="G1358">
        <v>0.59667999999999999</v>
      </c>
      <c r="I1358">
        <v>1236.1985199999999</v>
      </c>
      <c r="J1358">
        <v>0.73760000000000003</v>
      </c>
      <c r="L1358">
        <v>1236.1985199999999</v>
      </c>
      <c r="M1358">
        <v>0.64275000000000004</v>
      </c>
      <c r="O1358">
        <v>1236.1985199999999</v>
      </c>
      <c r="P1358">
        <v>0.80071000000000003</v>
      </c>
    </row>
    <row r="1359" spans="3:16" x14ac:dyDescent="0.2">
      <c r="C1359">
        <v>1234.15858</v>
      </c>
      <c r="D1359">
        <v>0.46838000000000002</v>
      </c>
      <c r="F1359">
        <v>1234.15858</v>
      </c>
      <c r="G1359">
        <v>0.60229999999999995</v>
      </c>
      <c r="I1359">
        <v>1234.15858</v>
      </c>
      <c r="J1359">
        <v>0.73895</v>
      </c>
      <c r="L1359">
        <v>1234.15858</v>
      </c>
      <c r="M1359">
        <v>0.63929000000000002</v>
      </c>
      <c r="O1359">
        <v>1234.15858</v>
      </c>
      <c r="P1359">
        <v>0.79925999999999997</v>
      </c>
    </row>
    <row r="1360" spans="3:16" x14ac:dyDescent="0.2">
      <c r="C1360">
        <v>1232.1186499999999</v>
      </c>
      <c r="D1360">
        <v>0.46850999999999998</v>
      </c>
      <c r="F1360">
        <v>1232.1186499999999</v>
      </c>
      <c r="G1360">
        <v>0.60497999999999996</v>
      </c>
      <c r="I1360">
        <v>1232.1186499999999</v>
      </c>
      <c r="J1360">
        <v>0.73773999999999995</v>
      </c>
      <c r="L1360">
        <v>1232.1186499999999</v>
      </c>
      <c r="M1360">
        <v>0.63185999999999998</v>
      </c>
      <c r="O1360">
        <v>1232.1186499999999</v>
      </c>
      <c r="P1360">
        <v>0.79417000000000004</v>
      </c>
    </row>
    <row r="1361" spans="3:16" x14ac:dyDescent="0.2">
      <c r="C1361">
        <v>1230.07872</v>
      </c>
      <c r="D1361">
        <v>0.46709000000000001</v>
      </c>
      <c r="F1361">
        <v>1230.07872</v>
      </c>
      <c r="G1361">
        <v>0.60375000000000001</v>
      </c>
      <c r="I1361">
        <v>1230.07872</v>
      </c>
      <c r="J1361">
        <v>0.73329999999999995</v>
      </c>
      <c r="L1361">
        <v>1230.07872</v>
      </c>
      <c r="M1361">
        <v>0.62026999999999999</v>
      </c>
      <c r="O1361">
        <v>1230.07872</v>
      </c>
      <c r="P1361">
        <v>0.78510999999999997</v>
      </c>
    </row>
    <row r="1362" spans="3:16" x14ac:dyDescent="0.2">
      <c r="C1362">
        <v>1228.0387900000001</v>
      </c>
      <c r="D1362">
        <v>0.46303</v>
      </c>
      <c r="F1362">
        <v>1228.0387900000001</v>
      </c>
      <c r="G1362">
        <v>0.59755000000000003</v>
      </c>
      <c r="I1362">
        <v>1228.0387900000001</v>
      </c>
      <c r="J1362">
        <v>0.72497</v>
      </c>
      <c r="L1362">
        <v>1228.0387900000001</v>
      </c>
      <c r="M1362">
        <v>0.60490999999999995</v>
      </c>
      <c r="O1362">
        <v>1228.0387900000001</v>
      </c>
      <c r="P1362">
        <v>0.77183999999999997</v>
      </c>
    </row>
    <row r="1363" spans="3:16" x14ac:dyDescent="0.2">
      <c r="C1363">
        <v>1225.9988599999999</v>
      </c>
      <c r="D1363">
        <v>0.45545999999999998</v>
      </c>
      <c r="F1363">
        <v>1225.9988599999999</v>
      </c>
      <c r="G1363">
        <v>0.58555000000000001</v>
      </c>
      <c r="I1363">
        <v>1225.9988599999999</v>
      </c>
      <c r="J1363">
        <v>0.71228000000000002</v>
      </c>
      <c r="L1363">
        <v>1225.9988599999999</v>
      </c>
      <c r="M1363">
        <v>0.58589999999999998</v>
      </c>
      <c r="O1363">
        <v>1225.9988599999999</v>
      </c>
      <c r="P1363">
        <v>0.75412999999999997</v>
      </c>
    </row>
    <row r="1364" spans="3:16" x14ac:dyDescent="0.2">
      <c r="C1364">
        <v>1223.95893</v>
      </c>
      <c r="D1364">
        <v>0.44369999999999998</v>
      </c>
      <c r="F1364">
        <v>1223.95893</v>
      </c>
      <c r="G1364">
        <v>0.56760999999999995</v>
      </c>
      <c r="I1364">
        <v>1223.95893</v>
      </c>
      <c r="J1364">
        <v>0.69486999999999999</v>
      </c>
      <c r="L1364">
        <v>1223.95893</v>
      </c>
      <c r="M1364">
        <v>0.56337999999999999</v>
      </c>
      <c r="O1364">
        <v>1223.95893</v>
      </c>
      <c r="P1364">
        <v>0.73228000000000004</v>
      </c>
    </row>
    <row r="1365" spans="3:16" x14ac:dyDescent="0.2">
      <c r="C1365">
        <v>1221.9190000000001</v>
      </c>
      <c r="D1365">
        <v>0.42757000000000001</v>
      </c>
      <c r="F1365">
        <v>1221.9190000000001</v>
      </c>
      <c r="G1365">
        <v>0.54400000000000004</v>
      </c>
      <c r="I1365">
        <v>1221.9190000000001</v>
      </c>
      <c r="J1365">
        <v>0.6724</v>
      </c>
      <c r="L1365">
        <v>1221.9190000000001</v>
      </c>
      <c r="M1365">
        <v>0.53827999999999998</v>
      </c>
      <c r="O1365">
        <v>1221.9190000000001</v>
      </c>
      <c r="P1365">
        <v>0.70709</v>
      </c>
    </row>
    <row r="1366" spans="3:16" x14ac:dyDescent="0.2">
      <c r="C1366">
        <v>1219.87906</v>
      </c>
      <c r="D1366">
        <v>0.40756999999999999</v>
      </c>
      <c r="F1366">
        <v>1219.87906</v>
      </c>
      <c r="G1366">
        <v>0.51500000000000001</v>
      </c>
      <c r="I1366">
        <v>1219.87906</v>
      </c>
      <c r="J1366">
        <v>0.64478000000000002</v>
      </c>
      <c r="L1366">
        <v>1219.87906</v>
      </c>
      <c r="M1366">
        <v>0.51171</v>
      </c>
      <c r="O1366">
        <v>1219.87906</v>
      </c>
      <c r="P1366">
        <v>0.67942000000000002</v>
      </c>
    </row>
    <row r="1367" spans="3:16" x14ac:dyDescent="0.2">
      <c r="C1367">
        <v>1217.8391300000001</v>
      </c>
      <c r="D1367">
        <v>0.38413999999999998</v>
      </c>
      <c r="F1367">
        <v>1217.8391300000001</v>
      </c>
      <c r="G1367">
        <v>0.48159999999999997</v>
      </c>
      <c r="I1367">
        <v>1217.8391300000001</v>
      </c>
      <c r="J1367">
        <v>0.61236000000000002</v>
      </c>
      <c r="L1367">
        <v>1217.8391300000001</v>
      </c>
      <c r="M1367">
        <v>0.48430000000000001</v>
      </c>
      <c r="O1367">
        <v>1217.8391300000001</v>
      </c>
      <c r="P1367">
        <v>0.64998</v>
      </c>
    </row>
    <row r="1368" spans="3:16" x14ac:dyDescent="0.2">
      <c r="C1368">
        <v>1215.7991999999999</v>
      </c>
      <c r="D1368">
        <v>0.35744999999999999</v>
      </c>
      <c r="F1368">
        <v>1215.7991999999999</v>
      </c>
      <c r="G1368">
        <v>0.44563000000000003</v>
      </c>
      <c r="I1368">
        <v>1215.7991999999999</v>
      </c>
      <c r="J1368">
        <v>0.57571000000000006</v>
      </c>
      <c r="L1368">
        <v>1215.7991999999999</v>
      </c>
      <c r="M1368">
        <v>0.45661000000000002</v>
      </c>
      <c r="O1368">
        <v>1215.7991999999999</v>
      </c>
      <c r="P1368">
        <v>0.61944999999999995</v>
      </c>
    </row>
    <row r="1369" spans="3:16" x14ac:dyDescent="0.2">
      <c r="C1369">
        <v>1213.75927</v>
      </c>
      <c r="D1369">
        <v>0.32826</v>
      </c>
      <c r="F1369">
        <v>1213.75927</v>
      </c>
      <c r="G1369">
        <v>0.40870000000000001</v>
      </c>
      <c r="I1369">
        <v>1213.75927</v>
      </c>
      <c r="J1369">
        <v>0.53563000000000005</v>
      </c>
      <c r="L1369">
        <v>1213.75927</v>
      </c>
      <c r="M1369">
        <v>0.42946000000000001</v>
      </c>
      <c r="O1369">
        <v>1213.75927</v>
      </c>
      <c r="P1369">
        <v>0.58858999999999995</v>
      </c>
    </row>
    <row r="1370" spans="3:16" x14ac:dyDescent="0.2">
      <c r="C1370">
        <v>1211.7193400000001</v>
      </c>
      <c r="D1370">
        <v>0.29775000000000001</v>
      </c>
      <c r="F1370">
        <v>1211.7193400000001</v>
      </c>
      <c r="G1370">
        <v>0.37158000000000002</v>
      </c>
      <c r="I1370">
        <v>1211.7193400000001</v>
      </c>
      <c r="J1370">
        <v>0.49326999999999999</v>
      </c>
      <c r="L1370">
        <v>1211.7193400000001</v>
      </c>
      <c r="M1370">
        <v>0.40328999999999998</v>
      </c>
      <c r="O1370">
        <v>1211.7193400000001</v>
      </c>
      <c r="P1370">
        <v>0.55800000000000005</v>
      </c>
    </row>
    <row r="1371" spans="3:16" x14ac:dyDescent="0.2">
      <c r="C1371">
        <v>1209.67941</v>
      </c>
      <c r="D1371">
        <v>0.26639000000000002</v>
      </c>
      <c r="F1371">
        <v>1209.67941</v>
      </c>
      <c r="G1371">
        <v>0.33473000000000003</v>
      </c>
      <c r="I1371">
        <v>1209.67941</v>
      </c>
      <c r="J1371">
        <v>0.45007999999999998</v>
      </c>
      <c r="L1371">
        <v>1209.67941</v>
      </c>
      <c r="M1371">
        <v>0.37794</v>
      </c>
      <c r="O1371">
        <v>1209.67941</v>
      </c>
      <c r="P1371">
        <v>0.52805999999999997</v>
      </c>
    </row>
    <row r="1372" spans="3:16" x14ac:dyDescent="0.2">
      <c r="C1372">
        <v>1207.6394700000001</v>
      </c>
      <c r="D1372">
        <v>0.23435</v>
      </c>
      <c r="F1372">
        <v>1207.6394700000001</v>
      </c>
      <c r="G1372">
        <v>0.29902000000000001</v>
      </c>
      <c r="I1372">
        <v>1207.6394700000001</v>
      </c>
      <c r="J1372">
        <v>0.40743000000000001</v>
      </c>
      <c r="L1372">
        <v>1207.6394700000001</v>
      </c>
      <c r="M1372">
        <v>0.35346</v>
      </c>
      <c r="O1372">
        <v>1207.6394700000001</v>
      </c>
      <c r="P1372">
        <v>0.49940000000000001</v>
      </c>
    </row>
    <row r="1373" spans="3:16" x14ac:dyDescent="0.2">
      <c r="C1373">
        <v>1205.5995399999999</v>
      </c>
      <c r="D1373">
        <v>0.20257</v>
      </c>
      <c r="F1373">
        <v>1205.5995399999999</v>
      </c>
      <c r="G1373">
        <v>0.26555000000000001</v>
      </c>
      <c r="I1373">
        <v>1205.5995399999999</v>
      </c>
      <c r="J1373">
        <v>0.36637999999999998</v>
      </c>
      <c r="L1373">
        <v>1205.5995399999999</v>
      </c>
      <c r="M1373">
        <v>0.33028000000000002</v>
      </c>
      <c r="O1373">
        <v>1205.5995399999999</v>
      </c>
      <c r="P1373">
        <v>0.47255000000000003</v>
      </c>
    </row>
    <row r="1374" spans="3:16" x14ac:dyDescent="0.2">
      <c r="C1374">
        <v>1203.55961</v>
      </c>
      <c r="D1374">
        <v>0.17227999999999999</v>
      </c>
      <c r="F1374">
        <v>1203.55961</v>
      </c>
      <c r="G1374">
        <v>0.23507</v>
      </c>
      <c r="I1374">
        <v>1203.55961</v>
      </c>
      <c r="J1374">
        <v>0.32783000000000001</v>
      </c>
      <c r="L1374">
        <v>1203.55961</v>
      </c>
      <c r="M1374">
        <v>0.30856</v>
      </c>
      <c r="O1374">
        <v>1203.55961</v>
      </c>
      <c r="P1374">
        <v>0.44755</v>
      </c>
    </row>
    <row r="1375" spans="3:16" x14ac:dyDescent="0.2">
      <c r="C1375">
        <v>1201.5196800000001</v>
      </c>
      <c r="D1375">
        <v>0.14410000000000001</v>
      </c>
      <c r="F1375">
        <v>1201.5196800000001</v>
      </c>
      <c r="G1375">
        <v>0.20729</v>
      </c>
      <c r="I1375">
        <v>1201.5196800000001</v>
      </c>
      <c r="J1375">
        <v>0.29252</v>
      </c>
      <c r="L1375">
        <v>1201.5196800000001</v>
      </c>
      <c r="M1375">
        <v>0.28827999999999998</v>
      </c>
      <c r="O1375">
        <v>1201.5196800000001</v>
      </c>
      <c r="P1375">
        <v>0.4244</v>
      </c>
    </row>
    <row r="1376" spans="3:16" x14ac:dyDescent="0.2">
      <c r="C1376">
        <v>1199.47975</v>
      </c>
      <c r="D1376">
        <v>0.11826</v>
      </c>
      <c r="F1376">
        <v>1199.47975</v>
      </c>
      <c r="G1376">
        <v>0.1812</v>
      </c>
      <c r="I1376">
        <v>1199.47975</v>
      </c>
      <c r="J1376">
        <v>0.26096000000000003</v>
      </c>
      <c r="L1376">
        <v>1199.47975</v>
      </c>
      <c r="M1376">
        <v>0.26974999999999999</v>
      </c>
      <c r="O1376">
        <v>1199.47975</v>
      </c>
      <c r="P1376">
        <v>0.40326000000000001</v>
      </c>
    </row>
    <row r="1377" spans="3:16" x14ac:dyDescent="0.2">
      <c r="C1377">
        <v>1197.4398200000001</v>
      </c>
      <c r="D1377">
        <v>9.4979999999999995E-2</v>
      </c>
      <c r="F1377">
        <v>1197.4398200000001</v>
      </c>
      <c r="G1377">
        <v>0.15678</v>
      </c>
      <c r="I1377">
        <v>1197.4398200000001</v>
      </c>
      <c r="J1377">
        <v>0.23352999999999999</v>
      </c>
      <c r="L1377">
        <v>1197.4398200000001</v>
      </c>
      <c r="M1377">
        <v>0.25344</v>
      </c>
      <c r="O1377">
        <v>1197.4398200000001</v>
      </c>
      <c r="P1377">
        <v>0.38417000000000001</v>
      </c>
    </row>
    <row r="1378" spans="3:16" x14ac:dyDescent="0.2">
      <c r="C1378">
        <v>1195.3998899999999</v>
      </c>
      <c r="D1378">
        <v>7.4810000000000001E-2</v>
      </c>
      <c r="F1378">
        <v>1195.3998899999999</v>
      </c>
      <c r="G1378">
        <v>0.1353</v>
      </c>
      <c r="I1378">
        <v>1195.3998899999999</v>
      </c>
      <c r="J1378">
        <v>0.21068999999999999</v>
      </c>
      <c r="L1378">
        <v>1195.3998899999999</v>
      </c>
      <c r="M1378">
        <v>0.23952999999999999</v>
      </c>
      <c r="O1378">
        <v>1195.3998899999999</v>
      </c>
      <c r="P1378">
        <v>0.36729000000000001</v>
      </c>
    </row>
    <row r="1379" spans="3:16" x14ac:dyDescent="0.2">
      <c r="C1379">
        <v>1193.35995</v>
      </c>
      <c r="D1379">
        <v>5.8810000000000001E-2</v>
      </c>
      <c r="F1379">
        <v>1193.35995</v>
      </c>
      <c r="G1379">
        <v>0.11763</v>
      </c>
      <c r="I1379">
        <v>1193.35995</v>
      </c>
      <c r="J1379">
        <v>0.19278000000000001</v>
      </c>
      <c r="L1379">
        <v>1193.35995</v>
      </c>
      <c r="M1379">
        <v>0.22822000000000001</v>
      </c>
      <c r="O1379">
        <v>1193.35995</v>
      </c>
      <c r="P1379">
        <v>0.35294999999999999</v>
      </c>
    </row>
    <row r="1380" spans="3:16" x14ac:dyDescent="0.2">
      <c r="C1380">
        <v>1191.3200200000001</v>
      </c>
      <c r="D1380">
        <v>4.7890000000000002E-2</v>
      </c>
      <c r="F1380">
        <v>1191.3200200000001</v>
      </c>
      <c r="G1380">
        <v>0.10341</v>
      </c>
      <c r="I1380">
        <v>1191.3200200000001</v>
      </c>
      <c r="J1380">
        <v>0.17993000000000001</v>
      </c>
      <c r="L1380">
        <v>1191.3200200000001</v>
      </c>
      <c r="M1380">
        <v>0.21967999999999999</v>
      </c>
      <c r="O1380">
        <v>1191.3200200000001</v>
      </c>
      <c r="P1380">
        <v>0.34145999999999999</v>
      </c>
    </row>
    <row r="1381" spans="3:16" x14ac:dyDescent="0.2">
      <c r="C1381">
        <v>1189.28009</v>
      </c>
      <c r="D1381">
        <v>4.2040000000000001E-2</v>
      </c>
      <c r="F1381">
        <v>1189.28009</v>
      </c>
      <c r="G1381">
        <v>9.1819999999999999E-2</v>
      </c>
      <c r="I1381">
        <v>1189.28009</v>
      </c>
      <c r="J1381">
        <v>0.17219000000000001</v>
      </c>
      <c r="L1381">
        <v>1189.28009</v>
      </c>
      <c r="M1381">
        <v>0.21396000000000001</v>
      </c>
      <c r="O1381">
        <v>1189.28009</v>
      </c>
      <c r="P1381">
        <v>0.33287</v>
      </c>
    </row>
    <row r="1382" spans="3:16" x14ac:dyDescent="0.2">
      <c r="C1382">
        <v>1187.2401600000001</v>
      </c>
      <c r="D1382">
        <v>4.0849999999999997E-2</v>
      </c>
      <c r="F1382">
        <v>1187.2401600000001</v>
      </c>
      <c r="G1382">
        <v>8.2250000000000004E-2</v>
      </c>
      <c r="I1382">
        <v>1187.2401600000001</v>
      </c>
      <c r="J1382">
        <v>0.16958999999999999</v>
      </c>
      <c r="L1382">
        <v>1187.2401600000001</v>
      </c>
      <c r="M1382">
        <v>0.21113999999999999</v>
      </c>
      <c r="O1382">
        <v>1187.2401600000001</v>
      </c>
      <c r="P1382">
        <v>0.32707000000000003</v>
      </c>
    </row>
    <row r="1383" spans="3:16" x14ac:dyDescent="0.2">
      <c r="C1383">
        <v>1185.2002299999999</v>
      </c>
      <c r="D1383">
        <v>4.4319999999999998E-2</v>
      </c>
      <c r="F1383">
        <v>1185.2002299999999</v>
      </c>
      <c r="G1383">
        <v>7.4819999999999998E-2</v>
      </c>
      <c r="I1383">
        <v>1185.2002299999999</v>
      </c>
      <c r="J1383">
        <v>0.17216999999999999</v>
      </c>
      <c r="L1383">
        <v>1185.2002299999999</v>
      </c>
      <c r="M1383">
        <v>0.21132999999999999</v>
      </c>
      <c r="O1383">
        <v>1185.2002299999999</v>
      </c>
      <c r="P1383">
        <v>0.32418000000000002</v>
      </c>
    </row>
    <row r="1384" spans="3:16" x14ac:dyDescent="0.2">
      <c r="C1384">
        <v>1183.1603</v>
      </c>
      <c r="D1384">
        <v>5.287E-2</v>
      </c>
      <c r="F1384">
        <v>1183.1603</v>
      </c>
      <c r="G1384">
        <v>7.0620000000000002E-2</v>
      </c>
      <c r="I1384">
        <v>1183.1603</v>
      </c>
      <c r="J1384">
        <v>0.17993000000000001</v>
      </c>
      <c r="L1384">
        <v>1183.1603</v>
      </c>
      <c r="M1384">
        <v>0.2147</v>
      </c>
      <c r="O1384">
        <v>1183.1603</v>
      </c>
      <c r="P1384">
        <v>0.32438</v>
      </c>
    </row>
    <row r="1385" spans="3:16" x14ac:dyDescent="0.2">
      <c r="C1385">
        <v>1181.1203599999999</v>
      </c>
      <c r="D1385">
        <v>6.6860000000000003E-2</v>
      </c>
      <c r="F1385">
        <v>1181.1203599999999</v>
      </c>
      <c r="G1385">
        <v>7.0989999999999998E-2</v>
      </c>
      <c r="I1385">
        <v>1181.1203599999999</v>
      </c>
      <c r="J1385">
        <v>0.19288</v>
      </c>
      <c r="L1385">
        <v>1181.1203599999999</v>
      </c>
      <c r="M1385">
        <v>0.22134999999999999</v>
      </c>
      <c r="O1385">
        <v>1181.1203599999999</v>
      </c>
      <c r="P1385">
        <v>0.32786999999999999</v>
      </c>
    </row>
    <row r="1386" spans="3:16" x14ac:dyDescent="0.2">
      <c r="C1386">
        <v>1179.08043</v>
      </c>
      <c r="D1386">
        <v>8.659E-2</v>
      </c>
      <c r="F1386">
        <v>1179.08043</v>
      </c>
      <c r="G1386">
        <v>7.621E-2</v>
      </c>
      <c r="I1386">
        <v>1179.08043</v>
      </c>
      <c r="J1386">
        <v>0.21103</v>
      </c>
      <c r="L1386">
        <v>1179.08043</v>
      </c>
      <c r="M1386">
        <v>0.23141</v>
      </c>
      <c r="O1386">
        <v>1179.08043</v>
      </c>
      <c r="P1386">
        <v>0.33499000000000001</v>
      </c>
    </row>
    <row r="1387" spans="3:16" x14ac:dyDescent="0.2">
      <c r="C1387">
        <v>1177.0405000000001</v>
      </c>
      <c r="D1387">
        <v>0.11201999999999999</v>
      </c>
      <c r="F1387">
        <v>1177.0405000000001</v>
      </c>
      <c r="G1387">
        <v>8.5879999999999998E-2</v>
      </c>
      <c r="I1387">
        <v>1177.0405000000001</v>
      </c>
      <c r="J1387">
        <v>0.23426</v>
      </c>
      <c r="L1387">
        <v>1177.0405000000001</v>
      </c>
      <c r="M1387">
        <v>0.24479000000000001</v>
      </c>
      <c r="O1387">
        <v>1177.0405000000001</v>
      </c>
      <c r="P1387">
        <v>0.34601999999999999</v>
      </c>
    </row>
    <row r="1388" spans="3:16" x14ac:dyDescent="0.2">
      <c r="C1388">
        <v>1175.0005699999999</v>
      </c>
      <c r="D1388">
        <v>0.14258000000000001</v>
      </c>
      <c r="F1388">
        <v>1175.0005699999999</v>
      </c>
      <c r="G1388">
        <v>0.10012</v>
      </c>
      <c r="I1388">
        <v>1175.0005699999999</v>
      </c>
      <c r="J1388">
        <v>0.26223999999999997</v>
      </c>
      <c r="L1388">
        <v>1175.0005699999999</v>
      </c>
      <c r="M1388">
        <v>0.26143</v>
      </c>
      <c r="O1388">
        <v>1175.0005699999999</v>
      </c>
      <c r="P1388">
        <v>0.36098999999999998</v>
      </c>
    </row>
    <row r="1389" spans="3:16" x14ac:dyDescent="0.2">
      <c r="C1389">
        <v>1172.96064</v>
      </c>
      <c r="D1389">
        <v>0.17738000000000001</v>
      </c>
      <c r="F1389">
        <v>1172.96064</v>
      </c>
      <c r="G1389">
        <v>0.11977</v>
      </c>
      <c r="I1389">
        <v>1172.96064</v>
      </c>
      <c r="J1389">
        <v>0.29442000000000002</v>
      </c>
      <c r="L1389">
        <v>1172.96064</v>
      </c>
      <c r="M1389">
        <v>0.28156999999999999</v>
      </c>
      <c r="O1389">
        <v>1172.96064</v>
      </c>
      <c r="P1389">
        <v>0.37991000000000003</v>
      </c>
    </row>
    <row r="1390" spans="3:16" x14ac:dyDescent="0.2">
      <c r="C1390">
        <v>1170.9207100000001</v>
      </c>
      <c r="D1390">
        <v>0.21551000000000001</v>
      </c>
      <c r="F1390">
        <v>1170.9207100000001</v>
      </c>
      <c r="G1390">
        <v>0.14591000000000001</v>
      </c>
      <c r="I1390">
        <v>1170.9207100000001</v>
      </c>
      <c r="J1390">
        <v>0.32989000000000002</v>
      </c>
      <c r="L1390">
        <v>1170.9207100000001</v>
      </c>
      <c r="M1390">
        <v>0.30538999999999999</v>
      </c>
      <c r="O1390">
        <v>1170.9207100000001</v>
      </c>
      <c r="P1390">
        <v>0.40292</v>
      </c>
    </row>
    <row r="1391" spans="3:16" x14ac:dyDescent="0.2">
      <c r="C1391">
        <v>1168.88078</v>
      </c>
      <c r="D1391">
        <v>0.25603999999999999</v>
      </c>
      <c r="F1391">
        <v>1168.88078</v>
      </c>
      <c r="G1391">
        <v>0.17935999999999999</v>
      </c>
      <c r="I1391">
        <v>1168.88078</v>
      </c>
      <c r="J1391">
        <v>0.36742000000000002</v>
      </c>
      <c r="L1391">
        <v>1168.88078</v>
      </c>
      <c r="M1391">
        <v>0.33267999999999998</v>
      </c>
      <c r="O1391">
        <v>1168.88078</v>
      </c>
      <c r="P1391">
        <v>0.43017</v>
      </c>
    </row>
    <row r="1392" spans="3:16" x14ac:dyDescent="0.2">
      <c r="C1392">
        <v>1166.8408400000001</v>
      </c>
      <c r="D1392">
        <v>0.29803000000000002</v>
      </c>
      <c r="F1392">
        <v>1166.8408400000001</v>
      </c>
      <c r="G1392">
        <v>0.22008</v>
      </c>
      <c r="I1392">
        <v>1166.8408400000001</v>
      </c>
      <c r="J1392">
        <v>0.40544999999999998</v>
      </c>
      <c r="L1392">
        <v>1166.8408400000001</v>
      </c>
      <c r="M1392">
        <v>0.36280000000000001</v>
      </c>
      <c r="O1392">
        <v>1166.8408400000001</v>
      </c>
      <c r="P1392">
        <v>0.46123999999999998</v>
      </c>
    </row>
    <row r="1393" spans="3:16" x14ac:dyDescent="0.2">
      <c r="C1393">
        <v>1164.8009099999999</v>
      </c>
      <c r="D1393">
        <v>0.34012999999999999</v>
      </c>
      <c r="F1393">
        <v>1164.8009099999999</v>
      </c>
      <c r="G1393">
        <v>0.26679999999999998</v>
      </c>
      <c r="I1393">
        <v>1164.8009099999999</v>
      </c>
      <c r="J1393">
        <v>0.44238</v>
      </c>
      <c r="L1393">
        <v>1164.8009099999999</v>
      </c>
      <c r="M1393">
        <v>0.39483000000000001</v>
      </c>
      <c r="O1393">
        <v>1164.8009099999999</v>
      </c>
      <c r="P1393">
        <v>0.49521999999999999</v>
      </c>
    </row>
    <row r="1394" spans="3:16" x14ac:dyDescent="0.2">
      <c r="C1394">
        <v>1162.76098</v>
      </c>
      <c r="D1394">
        <v>0.38042999999999999</v>
      </c>
      <c r="F1394">
        <v>1162.76098</v>
      </c>
      <c r="G1394">
        <v>0.31747999999999998</v>
      </c>
      <c r="I1394">
        <v>1162.76098</v>
      </c>
      <c r="J1394">
        <v>0.47689999999999999</v>
      </c>
      <c r="L1394">
        <v>1162.76098</v>
      </c>
      <c r="M1394">
        <v>0.42759999999999998</v>
      </c>
      <c r="O1394">
        <v>1162.76098</v>
      </c>
      <c r="P1394">
        <v>0.53091999999999995</v>
      </c>
    </row>
    <row r="1395" spans="3:16" x14ac:dyDescent="0.2">
      <c r="C1395">
        <v>1160.7210500000001</v>
      </c>
      <c r="D1395">
        <v>0.41743000000000002</v>
      </c>
      <c r="F1395">
        <v>1160.7210500000001</v>
      </c>
      <c r="G1395">
        <v>0.36946000000000001</v>
      </c>
      <c r="I1395">
        <v>1160.7210500000001</v>
      </c>
      <c r="J1395">
        <v>0.50819999999999999</v>
      </c>
      <c r="L1395">
        <v>1160.7210500000001</v>
      </c>
      <c r="M1395">
        <v>0.45978999999999998</v>
      </c>
      <c r="O1395">
        <v>1160.7210500000001</v>
      </c>
      <c r="P1395">
        <v>0.56691000000000003</v>
      </c>
    </row>
    <row r="1396" spans="3:16" x14ac:dyDescent="0.2">
      <c r="C1396">
        <v>1158.68112</v>
      </c>
      <c r="D1396">
        <v>0.45041999999999999</v>
      </c>
      <c r="F1396">
        <v>1158.68112</v>
      </c>
      <c r="G1396">
        <v>0.41982000000000003</v>
      </c>
      <c r="I1396">
        <v>1158.68112</v>
      </c>
      <c r="J1396">
        <v>0.53610999999999998</v>
      </c>
      <c r="L1396">
        <v>1158.68112</v>
      </c>
      <c r="M1396">
        <v>0.49048000000000003</v>
      </c>
      <c r="O1396">
        <v>1158.68112</v>
      </c>
      <c r="P1396">
        <v>0.60192999999999997</v>
      </c>
    </row>
    <row r="1397" spans="3:16" x14ac:dyDescent="0.2">
      <c r="C1397">
        <v>1156.6411900000001</v>
      </c>
      <c r="D1397">
        <v>0.47913</v>
      </c>
      <c r="F1397">
        <v>1156.6411900000001</v>
      </c>
      <c r="G1397">
        <v>0.46621000000000001</v>
      </c>
      <c r="I1397">
        <v>1156.6411900000001</v>
      </c>
      <c r="J1397">
        <v>0.56111</v>
      </c>
      <c r="L1397">
        <v>1156.6411900000001</v>
      </c>
      <c r="M1397">
        <v>0.51942999999999995</v>
      </c>
      <c r="O1397">
        <v>1156.6411900000001</v>
      </c>
      <c r="P1397">
        <v>0.63521000000000005</v>
      </c>
    </row>
    <row r="1398" spans="3:16" x14ac:dyDescent="0.2">
      <c r="C1398">
        <v>1154.6012499999999</v>
      </c>
      <c r="D1398">
        <v>0.50322</v>
      </c>
      <c r="F1398">
        <v>1154.6012499999999</v>
      </c>
      <c r="G1398">
        <v>0.50697000000000003</v>
      </c>
      <c r="I1398">
        <v>1154.6012499999999</v>
      </c>
      <c r="J1398">
        <v>0.58399000000000001</v>
      </c>
      <c r="L1398">
        <v>1154.6012499999999</v>
      </c>
      <c r="M1398">
        <v>0.54674999999999996</v>
      </c>
      <c r="O1398">
        <v>1154.6012499999999</v>
      </c>
      <c r="P1398">
        <v>0.66664000000000001</v>
      </c>
    </row>
    <row r="1399" spans="3:16" x14ac:dyDescent="0.2">
      <c r="C1399">
        <v>1152.56132</v>
      </c>
      <c r="D1399">
        <v>0.52242</v>
      </c>
      <c r="F1399">
        <v>1152.56132</v>
      </c>
      <c r="G1399">
        <v>0.54125999999999996</v>
      </c>
      <c r="I1399">
        <v>1152.56132</v>
      </c>
      <c r="J1399">
        <v>0.60545000000000004</v>
      </c>
      <c r="L1399">
        <v>1152.56132</v>
      </c>
      <c r="M1399">
        <v>0.57242999999999999</v>
      </c>
      <c r="O1399">
        <v>1152.56132</v>
      </c>
      <c r="P1399">
        <v>0.69628999999999996</v>
      </c>
    </row>
    <row r="1400" spans="3:16" x14ac:dyDescent="0.2">
      <c r="C1400">
        <v>1150.5213900000001</v>
      </c>
      <c r="D1400">
        <v>0.53715000000000002</v>
      </c>
      <c r="F1400">
        <v>1150.5213900000001</v>
      </c>
      <c r="G1400">
        <v>0.56930999999999998</v>
      </c>
      <c r="I1400">
        <v>1150.5213900000001</v>
      </c>
      <c r="J1400">
        <v>0.62575999999999998</v>
      </c>
      <c r="L1400">
        <v>1150.5213900000001</v>
      </c>
      <c r="M1400">
        <v>0.59636</v>
      </c>
      <c r="O1400">
        <v>1150.5213900000001</v>
      </c>
      <c r="P1400">
        <v>0.72377000000000002</v>
      </c>
    </row>
    <row r="1401" spans="3:16" x14ac:dyDescent="0.2">
      <c r="C1401">
        <v>1148.48146</v>
      </c>
      <c r="D1401">
        <v>0.54845999999999995</v>
      </c>
      <c r="F1401">
        <v>1148.48146</v>
      </c>
      <c r="G1401">
        <v>0.59153999999999995</v>
      </c>
      <c r="I1401">
        <v>1148.48146</v>
      </c>
      <c r="J1401">
        <v>0.64466000000000001</v>
      </c>
      <c r="L1401">
        <v>1148.48146</v>
      </c>
      <c r="M1401">
        <v>0.61839</v>
      </c>
      <c r="O1401">
        <v>1148.48146</v>
      </c>
      <c r="P1401">
        <v>0.74851000000000001</v>
      </c>
    </row>
    <row r="1402" spans="3:16" x14ac:dyDescent="0.2">
      <c r="C1402">
        <v>1146.4415300000001</v>
      </c>
      <c r="D1402">
        <v>0.55681000000000003</v>
      </c>
      <c r="F1402">
        <v>1146.4415300000001</v>
      </c>
      <c r="G1402">
        <v>0.60758999999999996</v>
      </c>
      <c r="I1402">
        <v>1146.4415300000001</v>
      </c>
      <c r="J1402">
        <v>0.66144999999999998</v>
      </c>
      <c r="L1402">
        <v>1146.4415300000001</v>
      </c>
      <c r="M1402">
        <v>0.63819999999999999</v>
      </c>
      <c r="O1402">
        <v>1146.4415300000001</v>
      </c>
      <c r="P1402">
        <v>0.76995999999999998</v>
      </c>
    </row>
    <row r="1403" spans="3:16" x14ac:dyDescent="0.2">
      <c r="C1403">
        <v>1144.4015999999999</v>
      </c>
      <c r="D1403">
        <v>0.56177999999999995</v>
      </c>
      <c r="F1403">
        <v>1144.4015999999999</v>
      </c>
      <c r="G1403">
        <v>0.61712</v>
      </c>
      <c r="I1403">
        <v>1144.4015999999999</v>
      </c>
      <c r="J1403">
        <v>0.67527000000000004</v>
      </c>
      <c r="L1403">
        <v>1144.4015999999999</v>
      </c>
      <c r="M1403">
        <v>0.65532999999999997</v>
      </c>
      <c r="O1403">
        <v>1144.4015999999999</v>
      </c>
      <c r="P1403">
        <v>0.78759000000000001</v>
      </c>
    </row>
    <row r="1404" spans="3:16" x14ac:dyDescent="0.2">
      <c r="C1404">
        <v>1142.36167</v>
      </c>
      <c r="D1404">
        <v>0.56342999999999999</v>
      </c>
      <c r="F1404">
        <v>1142.36167</v>
      </c>
      <c r="G1404">
        <v>0.62112999999999996</v>
      </c>
      <c r="I1404">
        <v>1142.36167</v>
      </c>
      <c r="J1404">
        <v>0.68554999999999999</v>
      </c>
      <c r="L1404">
        <v>1142.36167</v>
      </c>
      <c r="M1404">
        <v>0.66959000000000002</v>
      </c>
      <c r="O1404">
        <v>1142.36167</v>
      </c>
      <c r="P1404">
        <v>0.80118999999999996</v>
      </c>
    </row>
    <row r="1405" spans="3:16" x14ac:dyDescent="0.2">
      <c r="C1405">
        <v>1140.3217299999999</v>
      </c>
      <c r="D1405">
        <v>0.56294</v>
      </c>
      <c r="F1405">
        <v>1140.3217299999999</v>
      </c>
      <c r="G1405">
        <v>0.62168000000000001</v>
      </c>
      <c r="I1405">
        <v>1140.3217299999999</v>
      </c>
      <c r="J1405">
        <v>0.69235999999999998</v>
      </c>
      <c r="L1405">
        <v>1140.3217299999999</v>
      </c>
      <c r="M1405">
        <v>0.68133999999999995</v>
      </c>
      <c r="O1405">
        <v>1140.3217299999999</v>
      </c>
      <c r="P1405">
        <v>0.81145</v>
      </c>
    </row>
    <row r="1406" spans="3:16" x14ac:dyDescent="0.2">
      <c r="C1406">
        <v>1138.2818</v>
      </c>
      <c r="D1406">
        <v>0.56215000000000004</v>
      </c>
      <c r="F1406">
        <v>1138.2818</v>
      </c>
      <c r="G1406">
        <v>0.62124999999999997</v>
      </c>
      <c r="I1406">
        <v>1138.2818</v>
      </c>
      <c r="J1406">
        <v>0.69652000000000003</v>
      </c>
      <c r="L1406">
        <v>1138.2818</v>
      </c>
      <c r="M1406">
        <v>0.69140000000000001</v>
      </c>
      <c r="O1406">
        <v>1138.2818</v>
      </c>
      <c r="P1406">
        <v>0.81976000000000004</v>
      </c>
    </row>
    <row r="1407" spans="3:16" x14ac:dyDescent="0.2">
      <c r="C1407">
        <v>1136.2418700000001</v>
      </c>
      <c r="D1407">
        <v>0.56311999999999995</v>
      </c>
      <c r="F1407">
        <v>1136.2418700000001</v>
      </c>
      <c r="G1407">
        <v>0.62187999999999999</v>
      </c>
      <c r="I1407">
        <v>1136.2418700000001</v>
      </c>
      <c r="J1407">
        <v>0.69932000000000005</v>
      </c>
      <c r="L1407">
        <v>1136.2418700000001</v>
      </c>
      <c r="M1407">
        <v>0.70065999999999995</v>
      </c>
      <c r="O1407">
        <v>1136.2418700000001</v>
      </c>
      <c r="P1407">
        <v>0.82716999999999996</v>
      </c>
    </row>
    <row r="1408" spans="3:16" x14ac:dyDescent="0.2">
      <c r="C1408">
        <v>1134.2019399999999</v>
      </c>
      <c r="D1408">
        <v>0.56730000000000003</v>
      </c>
      <c r="F1408">
        <v>1134.2019399999999</v>
      </c>
      <c r="G1408">
        <v>0.62478999999999996</v>
      </c>
      <c r="I1408">
        <v>1134.2019399999999</v>
      </c>
      <c r="J1408">
        <v>0.70225000000000004</v>
      </c>
      <c r="L1408">
        <v>1134.2019399999999</v>
      </c>
      <c r="M1408">
        <v>0.71013999999999999</v>
      </c>
      <c r="O1408">
        <v>1134.2019399999999</v>
      </c>
      <c r="P1408">
        <v>0.83430000000000004</v>
      </c>
    </row>
    <row r="1409" spans="3:16" x14ac:dyDescent="0.2">
      <c r="C1409">
        <v>1132.16201</v>
      </c>
      <c r="D1409">
        <v>0.57476000000000005</v>
      </c>
      <c r="F1409">
        <v>1132.16201</v>
      </c>
      <c r="G1409">
        <v>0.63075999999999999</v>
      </c>
      <c r="I1409">
        <v>1132.16201</v>
      </c>
      <c r="J1409">
        <v>0.70672000000000001</v>
      </c>
      <c r="L1409">
        <v>1132.16201</v>
      </c>
      <c r="M1409">
        <v>0.72065999999999997</v>
      </c>
      <c r="O1409">
        <v>1132.16201</v>
      </c>
      <c r="P1409">
        <v>0.84194999999999998</v>
      </c>
    </row>
    <row r="1410" spans="3:16" x14ac:dyDescent="0.2">
      <c r="C1410">
        <v>1130.1220800000001</v>
      </c>
      <c r="D1410">
        <v>0.58477000000000001</v>
      </c>
      <c r="F1410">
        <v>1130.1220800000001</v>
      </c>
      <c r="G1410">
        <v>0.63998999999999995</v>
      </c>
      <c r="I1410">
        <v>1130.1220800000001</v>
      </c>
      <c r="J1410">
        <v>0.71396000000000004</v>
      </c>
      <c r="L1410">
        <v>1130.1220800000001</v>
      </c>
      <c r="M1410">
        <v>0.73273999999999995</v>
      </c>
      <c r="O1410">
        <v>1130.1220800000001</v>
      </c>
      <c r="P1410">
        <v>0.85116000000000003</v>
      </c>
    </row>
    <row r="1411" spans="3:16" x14ac:dyDescent="0.2">
      <c r="C1411">
        <v>1128.08214</v>
      </c>
      <c r="D1411">
        <v>0.59726999999999997</v>
      </c>
      <c r="F1411">
        <v>1128.08214</v>
      </c>
      <c r="G1411">
        <v>0.65259</v>
      </c>
      <c r="I1411">
        <v>1128.08214</v>
      </c>
      <c r="J1411">
        <v>0.72492999999999996</v>
      </c>
      <c r="L1411">
        <v>1128.08214</v>
      </c>
      <c r="M1411">
        <v>0.74690999999999996</v>
      </c>
      <c r="O1411">
        <v>1128.08214</v>
      </c>
      <c r="P1411">
        <v>0.86309999999999998</v>
      </c>
    </row>
    <row r="1412" spans="3:16" x14ac:dyDescent="0.2">
      <c r="C1412">
        <v>1126.0422100000001</v>
      </c>
      <c r="D1412">
        <v>0.61258000000000001</v>
      </c>
      <c r="F1412">
        <v>1126.0422100000001</v>
      </c>
      <c r="G1412">
        <v>0.66966999999999999</v>
      </c>
      <c r="I1412">
        <v>1126.0422100000001</v>
      </c>
      <c r="J1412">
        <v>0.74034999999999995</v>
      </c>
      <c r="L1412">
        <v>1126.0422100000001</v>
      </c>
      <c r="M1412">
        <v>0.76375000000000004</v>
      </c>
      <c r="O1412">
        <v>1126.0422100000001</v>
      </c>
      <c r="P1412">
        <v>0.87875999999999999</v>
      </c>
    </row>
    <row r="1413" spans="3:16" x14ac:dyDescent="0.2">
      <c r="C1413">
        <v>1124.0022799999999</v>
      </c>
      <c r="D1413">
        <v>0.63031000000000004</v>
      </c>
      <c r="F1413">
        <v>1124.0022799999999</v>
      </c>
      <c r="G1413">
        <v>0.69279000000000002</v>
      </c>
      <c r="I1413">
        <v>1124.0022799999999</v>
      </c>
      <c r="J1413">
        <v>0.76071</v>
      </c>
      <c r="L1413">
        <v>1124.0022799999999</v>
      </c>
      <c r="M1413">
        <v>0.78390000000000004</v>
      </c>
      <c r="O1413">
        <v>1124.0022799999999</v>
      </c>
      <c r="P1413">
        <v>0.89912000000000003</v>
      </c>
    </row>
    <row r="1414" spans="3:16" x14ac:dyDescent="0.2">
      <c r="C1414">
        <v>1121.96235</v>
      </c>
      <c r="D1414">
        <v>0.64978000000000002</v>
      </c>
      <c r="F1414">
        <v>1121.96235</v>
      </c>
      <c r="G1414">
        <v>0.72253000000000001</v>
      </c>
      <c r="I1414">
        <v>1121.96235</v>
      </c>
      <c r="J1414">
        <v>0.78624000000000005</v>
      </c>
      <c r="L1414">
        <v>1121.96235</v>
      </c>
      <c r="M1414">
        <v>0.80798000000000003</v>
      </c>
      <c r="O1414">
        <v>1121.96235</v>
      </c>
      <c r="P1414">
        <v>0.92500000000000004</v>
      </c>
    </row>
    <row r="1415" spans="3:16" x14ac:dyDescent="0.2">
      <c r="C1415">
        <v>1119.9224200000001</v>
      </c>
      <c r="D1415">
        <v>0.67052999999999996</v>
      </c>
      <c r="F1415">
        <v>1119.9224200000001</v>
      </c>
      <c r="G1415">
        <v>0.75893999999999995</v>
      </c>
      <c r="I1415">
        <v>1119.9224200000001</v>
      </c>
      <c r="J1415">
        <v>0.81660999999999995</v>
      </c>
      <c r="L1415">
        <v>1119.9224200000001</v>
      </c>
      <c r="M1415">
        <v>0.83620000000000005</v>
      </c>
      <c r="O1415">
        <v>1119.9224200000001</v>
      </c>
      <c r="P1415">
        <v>0.95631999999999995</v>
      </c>
    </row>
    <row r="1416" spans="3:16" x14ac:dyDescent="0.2">
      <c r="C1416">
        <v>1117.88249</v>
      </c>
      <c r="D1416">
        <v>0.69191000000000003</v>
      </c>
      <c r="F1416">
        <v>1117.88249</v>
      </c>
      <c r="G1416">
        <v>0.80208999999999997</v>
      </c>
      <c r="I1416">
        <v>1117.88249</v>
      </c>
      <c r="J1416">
        <v>0.85096000000000005</v>
      </c>
      <c r="L1416">
        <v>1117.88249</v>
      </c>
      <c r="M1416">
        <v>0.86843999999999999</v>
      </c>
      <c r="O1416">
        <v>1117.88249</v>
      </c>
      <c r="P1416">
        <v>0.99243999999999999</v>
      </c>
    </row>
    <row r="1417" spans="3:16" x14ac:dyDescent="0.2">
      <c r="C1417">
        <v>1115.84256</v>
      </c>
      <c r="D1417">
        <v>0.71353999999999995</v>
      </c>
      <c r="F1417">
        <v>1115.84256</v>
      </c>
      <c r="G1417">
        <v>0.85077999999999998</v>
      </c>
      <c r="I1417">
        <v>1115.84256</v>
      </c>
      <c r="J1417">
        <v>0.88804000000000005</v>
      </c>
      <c r="L1417">
        <v>1115.84256</v>
      </c>
      <c r="M1417">
        <v>0.90419000000000005</v>
      </c>
      <c r="O1417">
        <v>1115.84256</v>
      </c>
      <c r="P1417">
        <v>1.0324899999999999</v>
      </c>
    </row>
    <row r="1418" spans="3:16" x14ac:dyDescent="0.2">
      <c r="C1418">
        <v>1113.8026199999999</v>
      </c>
      <c r="D1418">
        <v>0.73541999999999996</v>
      </c>
      <c r="F1418">
        <v>1113.8026199999999</v>
      </c>
      <c r="G1418">
        <v>0.90239999999999998</v>
      </c>
      <c r="I1418">
        <v>1113.8026199999999</v>
      </c>
      <c r="J1418">
        <v>0.92654000000000003</v>
      </c>
      <c r="L1418">
        <v>1113.8026199999999</v>
      </c>
      <c r="M1418">
        <v>0.94238999999999995</v>
      </c>
      <c r="O1418">
        <v>1113.8026199999999</v>
      </c>
      <c r="P1418">
        <v>1.07531</v>
      </c>
    </row>
    <row r="1419" spans="3:16" x14ac:dyDescent="0.2">
      <c r="C1419">
        <v>1111.76269</v>
      </c>
      <c r="D1419">
        <v>0.75734999999999997</v>
      </c>
      <c r="F1419">
        <v>1111.76269</v>
      </c>
      <c r="G1419">
        <v>0.95459000000000005</v>
      </c>
      <c r="I1419">
        <v>1111.76269</v>
      </c>
      <c r="J1419">
        <v>0.96538999999999997</v>
      </c>
      <c r="L1419">
        <v>1111.76269</v>
      </c>
      <c r="M1419">
        <v>0.98172999999999999</v>
      </c>
      <c r="O1419">
        <v>1111.76269</v>
      </c>
      <c r="P1419">
        <v>1.1194599999999999</v>
      </c>
    </row>
    <row r="1420" spans="3:16" x14ac:dyDescent="0.2">
      <c r="C1420">
        <v>1109.7227600000001</v>
      </c>
      <c r="D1420">
        <v>0.77917000000000003</v>
      </c>
      <c r="F1420">
        <v>1109.7227600000001</v>
      </c>
      <c r="G1420">
        <v>1.0057199999999999</v>
      </c>
      <c r="I1420">
        <v>1109.7227600000001</v>
      </c>
      <c r="J1420">
        <v>1.0040199999999999</v>
      </c>
      <c r="L1420">
        <v>1109.7227600000001</v>
      </c>
      <c r="M1420">
        <v>1.02085</v>
      </c>
      <c r="O1420">
        <v>1109.7227600000001</v>
      </c>
      <c r="P1420">
        <v>1.1633100000000001</v>
      </c>
    </row>
    <row r="1421" spans="3:16" x14ac:dyDescent="0.2">
      <c r="C1421">
        <v>1107.68283</v>
      </c>
      <c r="D1421">
        <v>0.80159999999999998</v>
      </c>
      <c r="F1421">
        <v>1107.68283</v>
      </c>
      <c r="G1421">
        <v>1.0541100000000001</v>
      </c>
      <c r="I1421">
        <v>1107.68283</v>
      </c>
      <c r="J1421">
        <v>1.04253</v>
      </c>
      <c r="L1421">
        <v>1107.68283</v>
      </c>
      <c r="M1421">
        <v>1.05857</v>
      </c>
      <c r="O1421">
        <v>1107.68283</v>
      </c>
      <c r="P1421">
        <v>1.2053700000000001</v>
      </c>
    </row>
    <row r="1422" spans="3:16" x14ac:dyDescent="0.2">
      <c r="C1422">
        <v>1105.6429000000001</v>
      </c>
      <c r="D1422">
        <v>0.82654000000000005</v>
      </c>
      <c r="F1422">
        <v>1105.6429000000001</v>
      </c>
      <c r="G1422">
        <v>1.0978300000000001</v>
      </c>
      <c r="I1422">
        <v>1105.6429000000001</v>
      </c>
      <c r="J1422">
        <v>1.08165</v>
      </c>
      <c r="L1422">
        <v>1105.6429000000001</v>
      </c>
      <c r="M1422">
        <v>1.09392</v>
      </c>
      <c r="O1422">
        <v>1105.6429000000001</v>
      </c>
      <c r="P1422">
        <v>1.2447600000000001</v>
      </c>
    </row>
    <row r="1423" spans="3:16" x14ac:dyDescent="0.2">
      <c r="C1423">
        <v>1103.6029699999999</v>
      </c>
      <c r="D1423">
        <v>0.85662000000000005</v>
      </c>
      <c r="F1423">
        <v>1103.6029699999999</v>
      </c>
      <c r="G1423">
        <v>1.1352</v>
      </c>
      <c r="I1423">
        <v>1103.6029699999999</v>
      </c>
      <c r="J1423">
        <v>1.1224099999999999</v>
      </c>
      <c r="L1423">
        <v>1103.6029699999999</v>
      </c>
      <c r="M1423">
        <v>1.1263399999999999</v>
      </c>
      <c r="O1423">
        <v>1103.6029699999999</v>
      </c>
      <c r="P1423">
        <v>1.28091</v>
      </c>
    </row>
    <row r="1424" spans="3:16" x14ac:dyDescent="0.2">
      <c r="C1424">
        <v>1101.56303</v>
      </c>
      <c r="D1424">
        <v>0.89351000000000003</v>
      </c>
      <c r="F1424">
        <v>1101.56303</v>
      </c>
      <c r="G1424">
        <v>1.16526</v>
      </c>
      <c r="I1424">
        <v>1101.56303</v>
      </c>
      <c r="J1424">
        <v>1.1655800000000001</v>
      </c>
      <c r="L1424">
        <v>1101.56303</v>
      </c>
      <c r="M1424">
        <v>1.1560600000000001</v>
      </c>
      <c r="O1424">
        <v>1101.56303</v>
      </c>
      <c r="P1424">
        <v>1.3132999999999999</v>
      </c>
    </row>
    <row r="1425" spans="3:16" x14ac:dyDescent="0.2">
      <c r="C1425">
        <v>1099.5231000000001</v>
      </c>
      <c r="D1425">
        <v>0.93664000000000003</v>
      </c>
      <c r="F1425">
        <v>1099.5231000000001</v>
      </c>
      <c r="G1425">
        <v>1.18754</v>
      </c>
      <c r="I1425">
        <v>1099.5231000000001</v>
      </c>
      <c r="J1425">
        <v>1.2112700000000001</v>
      </c>
      <c r="L1425">
        <v>1099.5231000000001</v>
      </c>
      <c r="M1425">
        <v>1.1837599999999999</v>
      </c>
      <c r="O1425">
        <v>1099.5231000000001</v>
      </c>
      <c r="P1425">
        <v>1.34179</v>
      </c>
    </row>
    <row r="1426" spans="3:16" x14ac:dyDescent="0.2">
      <c r="C1426">
        <v>1097.48317</v>
      </c>
      <c r="D1426">
        <v>0.98472999999999999</v>
      </c>
      <c r="F1426">
        <v>1097.48317</v>
      </c>
      <c r="G1426">
        <v>1.20218</v>
      </c>
      <c r="I1426">
        <v>1097.48317</v>
      </c>
      <c r="J1426">
        <v>1.25871</v>
      </c>
      <c r="L1426">
        <v>1097.48317</v>
      </c>
      <c r="M1426">
        <v>1.2098800000000001</v>
      </c>
      <c r="O1426">
        <v>1097.48317</v>
      </c>
      <c r="P1426">
        <v>1.36687</v>
      </c>
    </row>
    <row r="1427" spans="3:16" x14ac:dyDescent="0.2">
      <c r="C1427">
        <v>1095.4432400000001</v>
      </c>
      <c r="D1427">
        <v>1.0364</v>
      </c>
      <c r="F1427">
        <v>1095.4432400000001</v>
      </c>
      <c r="G1427">
        <v>1.2116</v>
      </c>
      <c r="I1427">
        <v>1095.4432400000001</v>
      </c>
      <c r="J1427">
        <v>1.30653</v>
      </c>
      <c r="L1427">
        <v>1095.4432400000001</v>
      </c>
      <c r="M1427">
        <v>1.23481</v>
      </c>
      <c r="O1427">
        <v>1095.4432400000001</v>
      </c>
      <c r="P1427">
        <v>1.38951</v>
      </c>
    </row>
    <row r="1428" spans="3:16" x14ac:dyDescent="0.2">
      <c r="C1428">
        <v>1093.4033099999999</v>
      </c>
      <c r="D1428">
        <v>1.0893699999999999</v>
      </c>
      <c r="F1428">
        <v>1093.4033099999999</v>
      </c>
      <c r="G1428">
        <v>1.2196499999999999</v>
      </c>
      <c r="I1428">
        <v>1093.4033099999999</v>
      </c>
      <c r="J1428">
        <v>1.3531200000000001</v>
      </c>
      <c r="L1428">
        <v>1093.4033099999999</v>
      </c>
      <c r="M1428">
        <v>1.2595099999999999</v>
      </c>
      <c r="O1428">
        <v>1093.4033099999999</v>
      </c>
      <c r="P1428">
        <v>1.4109799999999999</v>
      </c>
    </row>
    <row r="1429" spans="3:16" x14ac:dyDescent="0.2">
      <c r="C1429">
        <v>1091.36338</v>
      </c>
      <c r="D1429">
        <v>1.14168</v>
      </c>
      <c r="F1429">
        <v>1091.36338</v>
      </c>
      <c r="G1429">
        <v>1.22861</v>
      </c>
      <c r="I1429">
        <v>1091.36338</v>
      </c>
      <c r="J1429">
        <v>1.3973</v>
      </c>
      <c r="L1429">
        <v>1091.36338</v>
      </c>
      <c r="M1429">
        <v>1.2851399999999999</v>
      </c>
      <c r="O1429">
        <v>1091.36338</v>
      </c>
      <c r="P1429">
        <v>1.43272</v>
      </c>
    </row>
    <row r="1430" spans="3:16" x14ac:dyDescent="0.2">
      <c r="C1430">
        <v>1089.3234500000001</v>
      </c>
      <c r="D1430">
        <v>1.1930499999999999</v>
      </c>
      <c r="F1430">
        <v>1089.3234500000001</v>
      </c>
      <c r="G1430">
        <v>1.2393799999999999</v>
      </c>
      <c r="I1430">
        <v>1089.3234500000001</v>
      </c>
      <c r="J1430">
        <v>1.4388399999999999</v>
      </c>
      <c r="L1430">
        <v>1089.3234500000001</v>
      </c>
      <c r="M1430">
        <v>1.3127200000000001</v>
      </c>
      <c r="O1430">
        <v>1089.3234500000001</v>
      </c>
      <c r="P1430">
        <v>1.4562999999999999</v>
      </c>
    </row>
    <row r="1431" spans="3:16" x14ac:dyDescent="0.2">
      <c r="C1431">
        <v>1087.28351</v>
      </c>
      <c r="D1431">
        <v>1.2439899999999999</v>
      </c>
      <c r="F1431">
        <v>1087.28351</v>
      </c>
      <c r="G1431">
        <v>1.2545599999999999</v>
      </c>
      <c r="I1431">
        <v>1087.28351</v>
      </c>
      <c r="J1431">
        <v>1.4786699999999999</v>
      </c>
      <c r="L1431">
        <v>1087.28351</v>
      </c>
      <c r="M1431">
        <v>1.3434999999999999</v>
      </c>
      <c r="O1431">
        <v>1087.28351</v>
      </c>
      <c r="P1431">
        <v>1.4829399999999999</v>
      </c>
    </row>
    <row r="1432" spans="3:16" x14ac:dyDescent="0.2">
      <c r="C1432">
        <v>1085.2435800000001</v>
      </c>
      <c r="D1432">
        <v>1.29515</v>
      </c>
      <c r="F1432">
        <v>1085.2435800000001</v>
      </c>
      <c r="G1432">
        <v>1.27667</v>
      </c>
      <c r="I1432">
        <v>1085.2435800000001</v>
      </c>
      <c r="J1432">
        <v>1.51823</v>
      </c>
      <c r="L1432">
        <v>1085.2435800000001</v>
      </c>
      <c r="M1432">
        <v>1.37849</v>
      </c>
      <c r="O1432">
        <v>1085.2435800000001</v>
      </c>
      <c r="P1432">
        <v>1.5133700000000001</v>
      </c>
    </row>
    <row r="1433" spans="3:16" x14ac:dyDescent="0.2">
      <c r="C1433">
        <v>1083.2036499999999</v>
      </c>
      <c r="D1433">
        <v>1.3470299999999999</v>
      </c>
      <c r="F1433">
        <v>1083.2036499999999</v>
      </c>
      <c r="G1433">
        <v>1.3041100000000001</v>
      </c>
      <c r="I1433">
        <v>1083.2036499999999</v>
      </c>
      <c r="J1433">
        <v>1.5587899999999999</v>
      </c>
      <c r="L1433">
        <v>1083.2036499999999</v>
      </c>
      <c r="M1433">
        <v>1.41733</v>
      </c>
      <c r="O1433">
        <v>1083.2036499999999</v>
      </c>
      <c r="P1433">
        <v>1.5475300000000001</v>
      </c>
    </row>
    <row r="1434" spans="3:16" x14ac:dyDescent="0.2">
      <c r="C1434">
        <v>1081.16372</v>
      </c>
      <c r="D1434">
        <v>1.3987400000000001</v>
      </c>
      <c r="F1434">
        <v>1081.16372</v>
      </c>
      <c r="G1434">
        <v>1.3322000000000001</v>
      </c>
      <c r="I1434">
        <v>1081.16372</v>
      </c>
      <c r="J1434">
        <v>1.6009199999999999</v>
      </c>
      <c r="L1434">
        <v>1081.16372</v>
      </c>
      <c r="M1434">
        <v>1.45834</v>
      </c>
      <c r="O1434">
        <v>1081.16372</v>
      </c>
      <c r="P1434">
        <v>1.58432</v>
      </c>
    </row>
    <row r="1435" spans="3:16" x14ac:dyDescent="0.2">
      <c r="C1435">
        <v>1079.1237900000001</v>
      </c>
      <c r="D1435">
        <v>1.44794</v>
      </c>
      <c r="F1435">
        <v>1079.1237900000001</v>
      </c>
      <c r="G1435">
        <v>1.35666</v>
      </c>
      <c r="I1435">
        <v>1079.1237900000001</v>
      </c>
      <c r="J1435">
        <v>1.6442600000000001</v>
      </c>
      <c r="L1435">
        <v>1079.1237900000001</v>
      </c>
      <c r="M1435">
        <v>1.4994499999999999</v>
      </c>
      <c r="O1435">
        <v>1079.1237900000001</v>
      </c>
      <c r="P1435">
        <v>1.6218699999999999</v>
      </c>
    </row>
    <row r="1436" spans="3:16" x14ac:dyDescent="0.2">
      <c r="C1436">
        <v>1077.08386</v>
      </c>
      <c r="D1436">
        <v>1.4917800000000001</v>
      </c>
      <c r="F1436">
        <v>1077.08386</v>
      </c>
      <c r="G1436">
        <v>1.3739699999999999</v>
      </c>
      <c r="I1436">
        <v>1077.08386</v>
      </c>
      <c r="J1436">
        <v>1.68729</v>
      </c>
      <c r="L1436">
        <v>1077.08386</v>
      </c>
      <c r="M1436">
        <v>1.5386200000000001</v>
      </c>
      <c r="O1436">
        <v>1077.08386</v>
      </c>
      <c r="P1436">
        <v>1.6577500000000001</v>
      </c>
    </row>
    <row r="1437" spans="3:16" x14ac:dyDescent="0.2">
      <c r="C1437">
        <v>1075.0439200000001</v>
      </c>
      <c r="D1437">
        <v>1.5274799999999999</v>
      </c>
      <c r="F1437">
        <v>1075.0439200000001</v>
      </c>
      <c r="G1437">
        <v>1.3806499999999999</v>
      </c>
      <c r="I1437">
        <v>1075.0439200000001</v>
      </c>
      <c r="J1437">
        <v>1.7276800000000001</v>
      </c>
      <c r="L1437">
        <v>1075.0439200000001</v>
      </c>
      <c r="M1437">
        <v>1.5741000000000001</v>
      </c>
      <c r="O1437">
        <v>1075.0439200000001</v>
      </c>
      <c r="P1437">
        <v>1.6895199999999999</v>
      </c>
    </row>
    <row r="1438" spans="3:16" x14ac:dyDescent="0.2">
      <c r="C1438">
        <v>1073.0039899999999</v>
      </c>
      <c r="D1438">
        <v>1.5535000000000001</v>
      </c>
      <c r="F1438">
        <v>1073.0039899999999</v>
      </c>
      <c r="G1438">
        <v>1.37453</v>
      </c>
      <c r="I1438">
        <v>1073.0039899999999</v>
      </c>
      <c r="J1438">
        <v>1.7631399999999999</v>
      </c>
      <c r="L1438">
        <v>1073.0039899999999</v>
      </c>
      <c r="M1438">
        <v>1.60466</v>
      </c>
      <c r="O1438">
        <v>1073.0039899999999</v>
      </c>
      <c r="P1438">
        <v>1.71556</v>
      </c>
    </row>
    <row r="1439" spans="3:16" x14ac:dyDescent="0.2">
      <c r="C1439">
        <v>1070.96406</v>
      </c>
      <c r="D1439">
        <v>1.57097</v>
      </c>
      <c r="F1439">
        <v>1070.96406</v>
      </c>
      <c r="G1439">
        <v>1.3567199999999999</v>
      </c>
      <c r="I1439">
        <v>1070.96406</v>
      </c>
      <c r="J1439">
        <v>1.7921899999999999</v>
      </c>
      <c r="L1439">
        <v>1070.96406</v>
      </c>
      <c r="M1439">
        <v>1.6301300000000001</v>
      </c>
      <c r="O1439">
        <v>1070.96406</v>
      </c>
      <c r="P1439">
        <v>1.7355499999999999</v>
      </c>
    </row>
    <row r="1440" spans="3:16" x14ac:dyDescent="0.2">
      <c r="C1440">
        <v>1068.9241300000001</v>
      </c>
      <c r="D1440">
        <v>1.5838099999999999</v>
      </c>
      <c r="F1440">
        <v>1068.9241300000001</v>
      </c>
      <c r="G1440">
        <v>1.33189</v>
      </c>
      <c r="I1440">
        <v>1068.9241300000001</v>
      </c>
      <c r="J1440">
        <v>1.8144199999999999</v>
      </c>
      <c r="L1440">
        <v>1068.9241300000001</v>
      </c>
      <c r="M1440">
        <v>1.65151</v>
      </c>
      <c r="O1440">
        <v>1068.9241300000001</v>
      </c>
      <c r="P1440">
        <v>1.75044</v>
      </c>
    </row>
    <row r="1441" spans="3:16" x14ac:dyDescent="0.2">
      <c r="C1441">
        <v>1066.8842</v>
      </c>
      <c r="D1441">
        <v>1.5971900000000001</v>
      </c>
      <c r="F1441">
        <v>1066.8842</v>
      </c>
      <c r="G1441">
        <v>1.3060700000000001</v>
      </c>
      <c r="I1441">
        <v>1066.8842</v>
      </c>
      <c r="J1441">
        <v>1.83067</v>
      </c>
      <c r="L1441">
        <v>1066.8842</v>
      </c>
      <c r="M1441">
        <v>1.67052</v>
      </c>
      <c r="O1441">
        <v>1066.8842</v>
      </c>
      <c r="P1441">
        <v>1.7620899999999999</v>
      </c>
    </row>
    <row r="1442" spans="3:16" x14ac:dyDescent="0.2">
      <c r="C1442">
        <v>1064.8442700000001</v>
      </c>
      <c r="D1442">
        <v>1.6150500000000001</v>
      </c>
      <c r="F1442">
        <v>1064.8442700000001</v>
      </c>
      <c r="G1442">
        <v>1.28467</v>
      </c>
      <c r="I1442">
        <v>1064.8442700000001</v>
      </c>
      <c r="J1442">
        <v>1.8430500000000001</v>
      </c>
      <c r="L1442">
        <v>1064.8442700000001</v>
      </c>
      <c r="M1442">
        <v>1.6891799999999999</v>
      </c>
      <c r="O1442">
        <v>1064.8442700000001</v>
      </c>
      <c r="P1442">
        <v>1.7728900000000001</v>
      </c>
    </row>
    <row r="1443" spans="3:16" x14ac:dyDescent="0.2">
      <c r="C1443">
        <v>1062.8043399999999</v>
      </c>
      <c r="D1443">
        <v>1.6385799999999999</v>
      </c>
      <c r="F1443">
        <v>1062.8043399999999</v>
      </c>
      <c r="G1443">
        <v>1.27305</v>
      </c>
      <c r="I1443">
        <v>1062.8043399999999</v>
      </c>
      <c r="J1443">
        <v>1.8545100000000001</v>
      </c>
      <c r="L1443">
        <v>1062.8043399999999</v>
      </c>
      <c r="M1443">
        <v>1.7094400000000001</v>
      </c>
      <c r="O1443">
        <v>1062.8043399999999</v>
      </c>
      <c r="P1443">
        <v>1.7854399999999999</v>
      </c>
    </row>
    <row r="1444" spans="3:16" x14ac:dyDescent="0.2">
      <c r="C1444">
        <v>1060.7644</v>
      </c>
      <c r="D1444">
        <v>1.6672400000000001</v>
      </c>
      <c r="F1444">
        <v>1060.7644</v>
      </c>
      <c r="G1444">
        <v>1.27593</v>
      </c>
      <c r="I1444">
        <v>1060.7644</v>
      </c>
      <c r="J1444">
        <v>1.8677900000000001</v>
      </c>
      <c r="L1444">
        <v>1060.7644</v>
      </c>
      <c r="M1444">
        <v>1.7325999999999999</v>
      </c>
      <c r="O1444">
        <v>1060.7644</v>
      </c>
      <c r="P1444">
        <v>1.8015099999999999</v>
      </c>
    </row>
    <row r="1445" spans="3:16" x14ac:dyDescent="0.2">
      <c r="C1445">
        <v>1058.7244700000001</v>
      </c>
      <c r="D1445">
        <v>1.70014</v>
      </c>
      <c r="F1445">
        <v>1058.7244700000001</v>
      </c>
      <c r="G1445">
        <v>1.2941100000000001</v>
      </c>
      <c r="I1445">
        <v>1058.7244700000001</v>
      </c>
      <c r="J1445">
        <v>1.8846700000000001</v>
      </c>
      <c r="L1445">
        <v>1058.7244700000001</v>
      </c>
      <c r="M1445">
        <v>1.75901</v>
      </c>
      <c r="O1445">
        <v>1058.7244700000001</v>
      </c>
      <c r="P1445">
        <v>1.8217399999999999</v>
      </c>
    </row>
    <row r="1446" spans="3:16" x14ac:dyDescent="0.2">
      <c r="C1446">
        <v>1056.68454</v>
      </c>
      <c r="D1446">
        <v>1.7357400000000001</v>
      </c>
      <c r="F1446">
        <v>1056.68454</v>
      </c>
      <c r="G1446">
        <v>1.32389</v>
      </c>
      <c r="I1446">
        <v>1056.68454</v>
      </c>
      <c r="J1446">
        <v>1.90551</v>
      </c>
      <c r="L1446">
        <v>1056.68454</v>
      </c>
      <c r="M1446">
        <v>1.78779</v>
      </c>
      <c r="O1446">
        <v>1056.68454</v>
      </c>
      <c r="P1446">
        <v>1.8459399999999999</v>
      </c>
    </row>
    <row r="1447" spans="3:16" x14ac:dyDescent="0.2">
      <c r="C1447">
        <v>1054.6446100000001</v>
      </c>
      <c r="D1447">
        <v>1.7722199999999999</v>
      </c>
      <c r="F1447">
        <v>1054.6446100000001</v>
      </c>
      <c r="G1447">
        <v>1.3602300000000001</v>
      </c>
      <c r="I1447">
        <v>1054.6446100000001</v>
      </c>
      <c r="J1447">
        <v>1.9291100000000001</v>
      </c>
      <c r="L1447">
        <v>1054.6446100000001</v>
      </c>
      <c r="M1447">
        <v>1.81717</v>
      </c>
      <c r="O1447">
        <v>1054.6446100000001</v>
      </c>
      <c r="P1447">
        <v>1.8726</v>
      </c>
    </row>
    <row r="1448" spans="3:16" x14ac:dyDescent="0.2">
      <c r="C1448">
        <v>1052.6046799999999</v>
      </c>
      <c r="D1448">
        <v>1.8079099999999999</v>
      </c>
      <c r="F1448">
        <v>1052.6046799999999</v>
      </c>
      <c r="G1448">
        <v>1.3988400000000001</v>
      </c>
      <c r="I1448">
        <v>1052.6046799999999</v>
      </c>
      <c r="J1448">
        <v>1.95299</v>
      </c>
      <c r="L1448">
        <v>1052.6046799999999</v>
      </c>
      <c r="M1448">
        <v>1.8449899999999999</v>
      </c>
      <c r="O1448">
        <v>1052.6046799999999</v>
      </c>
      <c r="P1448">
        <v>1.8983300000000001</v>
      </c>
    </row>
    <row r="1449" spans="3:16" x14ac:dyDescent="0.2">
      <c r="C1449">
        <v>1050.56475</v>
      </c>
      <c r="D1449">
        <v>1.8412299999999999</v>
      </c>
      <c r="F1449">
        <v>1050.56475</v>
      </c>
      <c r="G1449">
        <v>1.4359299999999999</v>
      </c>
      <c r="I1449">
        <v>1050.56475</v>
      </c>
      <c r="J1449">
        <v>1.9739899999999999</v>
      </c>
      <c r="L1449">
        <v>1050.56475</v>
      </c>
      <c r="M1449">
        <v>1.869</v>
      </c>
      <c r="O1449">
        <v>1050.56475</v>
      </c>
      <c r="P1449">
        <v>1.9193800000000001</v>
      </c>
    </row>
    <row r="1450" spans="3:16" x14ac:dyDescent="0.2">
      <c r="C1450">
        <v>1048.5248099999999</v>
      </c>
      <c r="D1450">
        <v>1.8710500000000001</v>
      </c>
      <c r="F1450">
        <v>1048.5248099999999</v>
      </c>
      <c r="G1450">
        <v>1.4674799999999999</v>
      </c>
      <c r="I1450">
        <v>1048.5248099999999</v>
      </c>
      <c r="J1450">
        <v>1.98935</v>
      </c>
      <c r="L1450">
        <v>1048.5248099999999</v>
      </c>
      <c r="M1450">
        <v>1.8875500000000001</v>
      </c>
      <c r="O1450">
        <v>1048.5248099999999</v>
      </c>
      <c r="P1450">
        <v>1.93343</v>
      </c>
    </row>
    <row r="1451" spans="3:16" x14ac:dyDescent="0.2">
      <c r="C1451">
        <v>1046.48488</v>
      </c>
      <c r="D1451">
        <v>1.89679</v>
      </c>
      <c r="F1451">
        <v>1046.48488</v>
      </c>
      <c r="G1451">
        <v>1.48987</v>
      </c>
      <c r="I1451">
        <v>1046.48488</v>
      </c>
      <c r="J1451">
        <v>1.99756</v>
      </c>
      <c r="L1451">
        <v>1046.48488</v>
      </c>
      <c r="M1451">
        <v>1.90018</v>
      </c>
      <c r="O1451">
        <v>1046.48488</v>
      </c>
      <c r="P1451">
        <v>1.9395500000000001</v>
      </c>
    </row>
    <row r="1452" spans="3:16" x14ac:dyDescent="0.2">
      <c r="C1452">
        <v>1044.4449500000001</v>
      </c>
      <c r="D1452">
        <v>1.91815</v>
      </c>
      <c r="F1452">
        <v>1044.4449500000001</v>
      </c>
      <c r="G1452">
        <v>1.5020199999999999</v>
      </c>
      <c r="I1452">
        <v>1044.4449500000001</v>
      </c>
      <c r="J1452">
        <v>1.9987699999999999</v>
      </c>
      <c r="L1452">
        <v>1044.4449500000001</v>
      </c>
      <c r="M1452">
        <v>1.9075899999999999</v>
      </c>
      <c r="O1452">
        <v>1044.4449500000001</v>
      </c>
      <c r="P1452">
        <v>1.9382699999999999</v>
      </c>
    </row>
    <row r="1453" spans="3:16" x14ac:dyDescent="0.2">
      <c r="C1453">
        <v>1042.4050199999999</v>
      </c>
      <c r="D1453">
        <v>1.93574</v>
      </c>
      <c r="F1453">
        <v>1042.4050199999999</v>
      </c>
      <c r="G1453">
        <v>1.50769</v>
      </c>
      <c r="I1453">
        <v>1042.4050199999999</v>
      </c>
      <c r="J1453">
        <v>1.9945600000000001</v>
      </c>
      <c r="L1453">
        <v>1042.4050199999999</v>
      </c>
      <c r="M1453">
        <v>1.9116299999999999</v>
      </c>
      <c r="O1453">
        <v>1042.4050199999999</v>
      </c>
      <c r="P1453">
        <v>1.9323999999999999</v>
      </c>
    </row>
    <row r="1454" spans="3:16" x14ac:dyDescent="0.2">
      <c r="C1454">
        <v>1040.36509</v>
      </c>
      <c r="D1454">
        <v>1.9505600000000001</v>
      </c>
      <c r="F1454">
        <v>1040.36509</v>
      </c>
      <c r="G1454">
        <v>1.5145599999999999</v>
      </c>
      <c r="I1454">
        <v>1040.36509</v>
      </c>
      <c r="J1454">
        <v>1.9873799999999999</v>
      </c>
      <c r="L1454">
        <v>1040.36509</v>
      </c>
      <c r="M1454">
        <v>1.9149499999999999</v>
      </c>
      <c r="O1454">
        <v>1040.36509</v>
      </c>
      <c r="P1454">
        <v>1.92641</v>
      </c>
    </row>
    <row r="1455" spans="3:16" x14ac:dyDescent="0.2">
      <c r="C1455">
        <v>1038.3251600000001</v>
      </c>
      <c r="D1455">
        <v>1.9630300000000001</v>
      </c>
      <c r="F1455">
        <v>1038.3251600000001</v>
      </c>
      <c r="G1455">
        <v>1.5300400000000001</v>
      </c>
      <c r="I1455">
        <v>1038.3251600000001</v>
      </c>
      <c r="J1455">
        <v>1.9798899999999999</v>
      </c>
      <c r="L1455">
        <v>1038.3251600000001</v>
      </c>
      <c r="M1455">
        <v>1.9203600000000001</v>
      </c>
      <c r="O1455">
        <v>1038.3251600000001</v>
      </c>
      <c r="P1455">
        <v>1.9243399999999999</v>
      </c>
    </row>
    <row r="1456" spans="3:16" x14ac:dyDescent="0.2">
      <c r="C1456">
        <v>1036.28523</v>
      </c>
      <c r="D1456">
        <v>1.97357</v>
      </c>
      <c r="F1456">
        <v>1036.28523</v>
      </c>
      <c r="G1456">
        <v>1.5579799999999999</v>
      </c>
      <c r="I1456">
        <v>1036.28523</v>
      </c>
      <c r="J1456">
        <v>1.9742200000000001</v>
      </c>
      <c r="L1456">
        <v>1036.28523</v>
      </c>
      <c r="M1456">
        <v>1.9295599999999999</v>
      </c>
      <c r="O1456">
        <v>1036.28523</v>
      </c>
      <c r="P1456">
        <v>1.9279900000000001</v>
      </c>
    </row>
    <row r="1457" spans="3:16" x14ac:dyDescent="0.2">
      <c r="C1457">
        <v>1034.2452900000001</v>
      </c>
      <c r="D1457">
        <v>1.9828399999999999</v>
      </c>
      <c r="F1457">
        <v>1034.2452900000001</v>
      </c>
      <c r="G1457">
        <v>1.5988199999999999</v>
      </c>
      <c r="I1457">
        <v>1034.2452900000001</v>
      </c>
      <c r="J1457">
        <v>1.9713700000000001</v>
      </c>
      <c r="L1457">
        <v>1034.2452900000001</v>
      </c>
      <c r="M1457">
        <v>1.9424699999999999</v>
      </c>
      <c r="O1457">
        <v>1034.2452900000001</v>
      </c>
      <c r="P1457">
        <v>1.93723</v>
      </c>
    </row>
    <row r="1458" spans="3:16" x14ac:dyDescent="0.2">
      <c r="C1458">
        <v>1032.2053599999999</v>
      </c>
      <c r="D1458">
        <v>1.9908399999999999</v>
      </c>
      <c r="F1458">
        <v>1032.2053599999999</v>
      </c>
      <c r="G1458">
        <v>1.65069</v>
      </c>
      <c r="I1458">
        <v>1032.2053599999999</v>
      </c>
      <c r="J1458">
        <v>1.9712799999999999</v>
      </c>
      <c r="L1458">
        <v>1032.2053599999999</v>
      </c>
      <c r="M1458">
        <v>1.9577199999999999</v>
      </c>
      <c r="O1458">
        <v>1032.2053599999999</v>
      </c>
      <c r="P1458">
        <v>1.9509300000000001</v>
      </c>
    </row>
    <row r="1459" spans="3:16" x14ac:dyDescent="0.2">
      <c r="C1459">
        <v>1030.16543</v>
      </c>
      <c r="D1459">
        <v>1.99681</v>
      </c>
      <c r="F1459">
        <v>1030.16543</v>
      </c>
      <c r="G1459">
        <v>1.7097800000000001</v>
      </c>
      <c r="I1459">
        <v>1030.16543</v>
      </c>
      <c r="J1459">
        <v>1.97319</v>
      </c>
      <c r="L1459">
        <v>1030.16543</v>
      </c>
      <c r="M1459">
        <v>1.9732400000000001</v>
      </c>
      <c r="O1459">
        <v>1030.16543</v>
      </c>
      <c r="P1459">
        <v>1.9666399999999999</v>
      </c>
    </row>
    <row r="1460" spans="3:16" x14ac:dyDescent="0.2">
      <c r="C1460">
        <v>1028.1255000000001</v>
      </c>
      <c r="D1460">
        <v>1.99996</v>
      </c>
      <c r="F1460">
        <v>1028.1255000000001</v>
      </c>
      <c r="G1460">
        <v>1.77189</v>
      </c>
      <c r="I1460">
        <v>1028.1255000000001</v>
      </c>
      <c r="J1460">
        <v>1.97618</v>
      </c>
      <c r="L1460">
        <v>1028.1255000000001</v>
      </c>
      <c r="M1460">
        <v>1.9866200000000001</v>
      </c>
      <c r="O1460">
        <v>1028.1255000000001</v>
      </c>
      <c r="P1460">
        <v>1.9812799999999999</v>
      </c>
    </row>
    <row r="1461" spans="3:16" x14ac:dyDescent="0.2">
      <c r="C1461">
        <v>1026.08557</v>
      </c>
      <c r="D1461">
        <v>1.99919</v>
      </c>
      <c r="F1461">
        <v>1026.08557</v>
      </c>
      <c r="G1461">
        <v>1.8330200000000001</v>
      </c>
      <c r="I1461">
        <v>1026.08557</v>
      </c>
      <c r="J1461">
        <v>1.9793700000000001</v>
      </c>
      <c r="L1461">
        <v>1026.08557</v>
      </c>
      <c r="M1461">
        <v>1.99577</v>
      </c>
      <c r="O1461">
        <v>1026.08557</v>
      </c>
      <c r="P1461">
        <v>1.99237</v>
      </c>
    </row>
    <row r="1462" spans="3:16" x14ac:dyDescent="0.2">
      <c r="C1462">
        <v>1024.04564</v>
      </c>
      <c r="D1462">
        <v>1.9933099999999999</v>
      </c>
      <c r="F1462">
        <v>1024.04564</v>
      </c>
      <c r="G1462">
        <v>1.88893</v>
      </c>
      <c r="I1462">
        <v>1024.04564</v>
      </c>
      <c r="J1462">
        <v>1.9819599999999999</v>
      </c>
      <c r="L1462">
        <v>1024.04564</v>
      </c>
      <c r="M1462">
        <v>1.9997100000000001</v>
      </c>
      <c r="O1462">
        <v>1024.04564</v>
      </c>
      <c r="P1462">
        <v>1.99861</v>
      </c>
    </row>
    <row r="1463" spans="3:16" x14ac:dyDescent="0.2">
      <c r="C1463">
        <v>1022.0057</v>
      </c>
      <c r="D1463">
        <v>1.9819199999999999</v>
      </c>
      <c r="F1463">
        <v>1022.0057</v>
      </c>
      <c r="G1463">
        <v>1.9358299999999999</v>
      </c>
      <c r="I1463">
        <v>1022.0057</v>
      </c>
      <c r="J1463">
        <v>1.9831700000000001</v>
      </c>
      <c r="L1463">
        <v>1022.0057</v>
      </c>
      <c r="M1463">
        <v>1.9985599999999999</v>
      </c>
      <c r="O1463">
        <v>1022.0057</v>
      </c>
      <c r="P1463">
        <v>1.9996700000000001</v>
      </c>
    </row>
    <row r="1464" spans="3:16" x14ac:dyDescent="0.2">
      <c r="C1464">
        <v>1019.96577</v>
      </c>
      <c r="D1464">
        <v>1.9663900000000001</v>
      </c>
      <c r="F1464">
        <v>1019.96577</v>
      </c>
      <c r="G1464">
        <v>1.9715800000000001</v>
      </c>
      <c r="I1464">
        <v>1019.96577</v>
      </c>
      <c r="J1464">
        <v>1.9820800000000001</v>
      </c>
      <c r="L1464">
        <v>1019.96577</v>
      </c>
      <c r="M1464">
        <v>1.9924999999999999</v>
      </c>
      <c r="O1464">
        <v>1019.96577</v>
      </c>
      <c r="P1464">
        <v>1.9953399999999999</v>
      </c>
    </row>
    <row r="1465" spans="3:16" x14ac:dyDescent="0.2">
      <c r="C1465">
        <v>1017.92584</v>
      </c>
      <c r="D1465">
        <v>1.9489300000000001</v>
      </c>
      <c r="F1465">
        <v>1017.92584</v>
      </c>
      <c r="G1465">
        <v>1.9939199999999999</v>
      </c>
      <c r="I1465">
        <v>1017.92584</v>
      </c>
      <c r="J1465">
        <v>1.9773400000000001</v>
      </c>
      <c r="L1465">
        <v>1017.92584</v>
      </c>
      <c r="M1465">
        <v>1.98132</v>
      </c>
      <c r="O1465">
        <v>1017.92584</v>
      </c>
      <c r="P1465">
        <v>1.9853700000000001</v>
      </c>
    </row>
    <row r="1466" spans="3:16" x14ac:dyDescent="0.2">
      <c r="C1466">
        <v>1015.88591</v>
      </c>
      <c r="D1466">
        <v>1.9294800000000001</v>
      </c>
      <c r="F1466">
        <v>1015.88591</v>
      </c>
      <c r="G1466">
        <v>1.99959</v>
      </c>
      <c r="I1466">
        <v>1015.88591</v>
      </c>
      <c r="J1466">
        <v>1.96709</v>
      </c>
      <c r="L1466">
        <v>1015.88591</v>
      </c>
      <c r="M1466">
        <v>1.9646399999999999</v>
      </c>
      <c r="O1466">
        <v>1015.88591</v>
      </c>
      <c r="P1466">
        <v>1.9693700000000001</v>
      </c>
    </row>
    <row r="1467" spans="3:16" x14ac:dyDescent="0.2">
      <c r="C1467">
        <v>1013.8459800000001</v>
      </c>
      <c r="D1467">
        <v>1.90594</v>
      </c>
      <c r="F1467">
        <v>1013.8459800000001</v>
      </c>
      <c r="G1467">
        <v>1.9871000000000001</v>
      </c>
      <c r="I1467">
        <v>1013.8459800000001</v>
      </c>
      <c r="J1467">
        <v>1.9492400000000001</v>
      </c>
      <c r="L1467">
        <v>1013.8459800000001</v>
      </c>
      <c r="M1467">
        <v>1.9418299999999999</v>
      </c>
      <c r="O1467">
        <v>1013.8459800000001</v>
      </c>
      <c r="P1467">
        <v>1.9463699999999999</v>
      </c>
    </row>
    <row r="1468" spans="3:16" x14ac:dyDescent="0.2">
      <c r="C1468">
        <v>1011.80605</v>
      </c>
      <c r="D1468">
        <v>1.87697</v>
      </c>
      <c r="F1468">
        <v>1011.80605</v>
      </c>
      <c r="G1468">
        <v>1.95817</v>
      </c>
      <c r="I1468">
        <v>1011.80605</v>
      </c>
      <c r="J1468">
        <v>1.9217900000000001</v>
      </c>
      <c r="L1468">
        <v>1011.80605</v>
      </c>
      <c r="M1468">
        <v>1.9119299999999999</v>
      </c>
      <c r="O1468">
        <v>1011.80605</v>
      </c>
      <c r="P1468">
        <v>1.9153800000000001</v>
      </c>
    </row>
    <row r="1469" spans="3:16" x14ac:dyDescent="0.2">
      <c r="C1469">
        <v>1009.76611</v>
      </c>
      <c r="D1469">
        <v>1.8428100000000001</v>
      </c>
      <c r="F1469">
        <v>1009.76611</v>
      </c>
      <c r="G1469">
        <v>1.91517</v>
      </c>
      <c r="I1469">
        <v>1009.76611</v>
      </c>
      <c r="J1469">
        <v>1.88304</v>
      </c>
      <c r="L1469">
        <v>1009.76611</v>
      </c>
      <c r="M1469">
        <v>1.8742300000000001</v>
      </c>
      <c r="O1469">
        <v>1009.76611</v>
      </c>
      <c r="P1469">
        <v>1.87602</v>
      </c>
    </row>
    <row r="1470" spans="3:16" x14ac:dyDescent="0.2">
      <c r="C1470">
        <v>1007.72618</v>
      </c>
      <c r="D1470">
        <v>1.8033999999999999</v>
      </c>
      <c r="F1470">
        <v>1007.72618</v>
      </c>
      <c r="G1470">
        <v>1.8592200000000001</v>
      </c>
      <c r="I1470">
        <v>1007.72618</v>
      </c>
      <c r="J1470">
        <v>1.83206</v>
      </c>
      <c r="L1470">
        <v>1007.72618</v>
      </c>
      <c r="M1470">
        <v>1.82945</v>
      </c>
      <c r="O1470">
        <v>1007.72618</v>
      </c>
      <c r="P1470">
        <v>1.8288899999999999</v>
      </c>
    </row>
    <row r="1471" spans="3:16" x14ac:dyDescent="0.2">
      <c r="C1471">
        <v>1005.68625</v>
      </c>
      <c r="D1471">
        <v>1.7572300000000001</v>
      </c>
      <c r="F1471">
        <v>1005.68625</v>
      </c>
      <c r="G1471">
        <v>1.7921800000000001</v>
      </c>
      <c r="I1471">
        <v>1005.68625</v>
      </c>
      <c r="J1471">
        <v>1.7691399999999999</v>
      </c>
      <c r="L1471">
        <v>1005.68625</v>
      </c>
      <c r="M1471">
        <v>1.77952</v>
      </c>
      <c r="O1471">
        <v>1005.68625</v>
      </c>
      <c r="P1471">
        <v>1.7756000000000001</v>
      </c>
    </row>
    <row r="1472" spans="3:16" x14ac:dyDescent="0.2">
      <c r="C1472">
        <v>1003.6463199999999</v>
      </c>
      <c r="D1472">
        <v>1.7031099999999999</v>
      </c>
      <c r="F1472">
        <v>1003.6463199999999</v>
      </c>
      <c r="G1472">
        <v>1.7171099999999999</v>
      </c>
      <c r="I1472">
        <v>1003.6463199999999</v>
      </c>
      <c r="J1472">
        <v>1.6960999999999999</v>
      </c>
      <c r="L1472">
        <v>1003.6463199999999</v>
      </c>
      <c r="M1472">
        <v>1.7265900000000001</v>
      </c>
      <c r="O1472">
        <v>1003.6463199999999</v>
      </c>
      <c r="P1472">
        <v>1.71827</v>
      </c>
    </row>
    <row r="1473" spans="3:16" x14ac:dyDescent="0.2">
      <c r="C1473">
        <v>1001.60639</v>
      </c>
      <c r="D1473">
        <v>1.6417200000000001</v>
      </c>
      <c r="F1473">
        <v>1001.60639</v>
      </c>
      <c r="G1473">
        <v>1.6366099999999999</v>
      </c>
      <c r="I1473">
        <v>1001.60639</v>
      </c>
      <c r="J1473">
        <v>1.6160600000000001</v>
      </c>
      <c r="L1473">
        <v>1001.60639</v>
      </c>
      <c r="M1473">
        <v>1.6729099999999999</v>
      </c>
      <c r="O1473">
        <v>1001.60639</v>
      </c>
      <c r="P1473">
        <v>1.65943</v>
      </c>
    </row>
    <row r="1474" spans="3:16" x14ac:dyDescent="0.2">
      <c r="C1474">
        <v>999.56646000000001</v>
      </c>
      <c r="D1474">
        <v>1.57514</v>
      </c>
      <c r="F1474">
        <v>999.56646000000001</v>
      </c>
      <c r="G1474">
        <v>1.5528900000000001</v>
      </c>
      <c r="I1474">
        <v>999.56646000000001</v>
      </c>
      <c r="J1474">
        <v>1.53291</v>
      </c>
      <c r="L1474">
        <v>999.56646000000001</v>
      </c>
      <c r="M1474">
        <v>1.6205799999999999</v>
      </c>
      <c r="O1474">
        <v>999.56646000000001</v>
      </c>
      <c r="P1474">
        <v>1.6012599999999999</v>
      </c>
    </row>
    <row r="1475" spans="3:16" x14ac:dyDescent="0.2">
      <c r="C1475">
        <v>997.52652999999998</v>
      </c>
      <c r="D1475">
        <v>1.5054000000000001</v>
      </c>
      <c r="F1475">
        <v>997.52652999999998</v>
      </c>
      <c r="G1475">
        <v>1.4684299999999999</v>
      </c>
      <c r="I1475">
        <v>997.52652999999998</v>
      </c>
      <c r="J1475">
        <v>1.4507300000000001</v>
      </c>
      <c r="L1475">
        <v>997.52652999999998</v>
      </c>
      <c r="M1475">
        <v>1.57067</v>
      </c>
      <c r="O1475">
        <v>997.52652999999998</v>
      </c>
      <c r="P1475">
        <v>1.5451600000000001</v>
      </c>
    </row>
    <row r="1476" spans="3:16" x14ac:dyDescent="0.2">
      <c r="C1476">
        <v>995.48658999999998</v>
      </c>
      <c r="D1476">
        <v>1.4337899999999999</v>
      </c>
      <c r="F1476">
        <v>995.48658999999998</v>
      </c>
      <c r="G1476">
        <v>1.3848100000000001</v>
      </c>
      <c r="I1476">
        <v>995.48658999999998</v>
      </c>
      <c r="J1476">
        <v>1.37303</v>
      </c>
      <c r="L1476">
        <v>995.48658999999998</v>
      </c>
      <c r="M1476">
        <v>1.52278</v>
      </c>
      <c r="O1476">
        <v>995.48658999999998</v>
      </c>
      <c r="P1476">
        <v>1.4919800000000001</v>
      </c>
    </row>
    <row r="1477" spans="3:16" x14ac:dyDescent="0.2">
      <c r="C1477">
        <v>993.44665999999995</v>
      </c>
      <c r="D1477">
        <v>1.3613999999999999</v>
      </c>
      <c r="F1477">
        <v>993.44665999999995</v>
      </c>
      <c r="G1477">
        <v>1.3028500000000001</v>
      </c>
      <c r="I1477">
        <v>993.44665999999995</v>
      </c>
      <c r="J1477">
        <v>1.3021400000000001</v>
      </c>
      <c r="L1477">
        <v>993.44665999999995</v>
      </c>
      <c r="M1477">
        <v>1.4758500000000001</v>
      </c>
      <c r="O1477">
        <v>993.44665999999995</v>
      </c>
      <c r="P1477">
        <v>1.4418500000000001</v>
      </c>
    </row>
    <row r="1478" spans="3:16" x14ac:dyDescent="0.2">
      <c r="C1478">
        <v>991.40673000000004</v>
      </c>
      <c r="D1478">
        <v>1.2897000000000001</v>
      </c>
      <c r="F1478">
        <v>991.40673000000004</v>
      </c>
      <c r="G1478">
        <v>1.2244200000000001</v>
      </c>
      <c r="I1478">
        <v>991.40673000000004</v>
      </c>
      <c r="J1478">
        <v>1.2393000000000001</v>
      </c>
      <c r="L1478">
        <v>991.40673000000004</v>
      </c>
      <c r="M1478">
        <v>1.4290099999999999</v>
      </c>
      <c r="O1478">
        <v>991.40673000000004</v>
      </c>
      <c r="P1478">
        <v>1.39418</v>
      </c>
    </row>
    <row r="1479" spans="3:16" x14ac:dyDescent="0.2">
      <c r="C1479">
        <v>989.36680000000001</v>
      </c>
      <c r="D1479">
        <v>1.2204299999999999</v>
      </c>
      <c r="F1479">
        <v>989.36680000000001</v>
      </c>
      <c r="G1479">
        <v>1.1516200000000001</v>
      </c>
      <c r="I1479">
        <v>989.36680000000001</v>
      </c>
      <c r="J1479">
        <v>1.1849700000000001</v>
      </c>
      <c r="L1479">
        <v>989.36680000000001</v>
      </c>
      <c r="M1479">
        <v>1.38151</v>
      </c>
      <c r="O1479">
        <v>989.36680000000001</v>
      </c>
      <c r="P1479">
        <v>1.34822</v>
      </c>
    </row>
    <row r="1480" spans="3:16" x14ac:dyDescent="0.2">
      <c r="C1480">
        <v>987.32686999999999</v>
      </c>
      <c r="D1480">
        <v>1.1552</v>
      </c>
      <c r="F1480">
        <v>987.32686999999999</v>
      </c>
      <c r="G1480">
        <v>1.08555</v>
      </c>
      <c r="I1480">
        <v>987.32686999999999</v>
      </c>
      <c r="J1480">
        <v>1.1389800000000001</v>
      </c>
      <c r="L1480">
        <v>987.32686999999999</v>
      </c>
      <c r="M1480">
        <v>1.3328199999999999</v>
      </c>
      <c r="O1480">
        <v>987.32686999999999</v>
      </c>
      <c r="P1480">
        <v>1.3034699999999999</v>
      </c>
    </row>
    <row r="1481" spans="3:16" x14ac:dyDescent="0.2">
      <c r="C1481">
        <v>985.28693999999996</v>
      </c>
      <c r="D1481">
        <v>1.09545</v>
      </c>
      <c r="F1481">
        <v>985.28693999999996</v>
      </c>
      <c r="G1481">
        <v>1.0276000000000001</v>
      </c>
      <c r="I1481">
        <v>985.28693999999996</v>
      </c>
      <c r="J1481">
        <v>1.1006499999999999</v>
      </c>
      <c r="L1481">
        <v>985.28693999999996</v>
      </c>
      <c r="M1481">
        <v>1.28274</v>
      </c>
      <c r="O1481">
        <v>985.28693999999996</v>
      </c>
      <c r="P1481">
        <v>1.25952</v>
      </c>
    </row>
    <row r="1482" spans="3:16" x14ac:dyDescent="0.2">
      <c r="C1482">
        <v>983.24699999999996</v>
      </c>
      <c r="D1482">
        <v>1.04243</v>
      </c>
      <c r="F1482">
        <v>983.24699999999996</v>
      </c>
      <c r="G1482">
        <v>0.97962000000000005</v>
      </c>
      <c r="I1482">
        <v>983.24699999999996</v>
      </c>
      <c r="J1482">
        <v>1.06891</v>
      </c>
      <c r="L1482">
        <v>983.24699999999996</v>
      </c>
      <c r="M1482">
        <v>1.2313000000000001</v>
      </c>
      <c r="O1482">
        <v>983.24699999999996</v>
      </c>
      <c r="P1482">
        <v>1.21584</v>
      </c>
    </row>
    <row r="1483" spans="3:16" x14ac:dyDescent="0.2">
      <c r="C1483">
        <v>981.20707000000004</v>
      </c>
      <c r="D1483">
        <v>0.99634999999999996</v>
      </c>
      <c r="F1483">
        <v>981.20707000000004</v>
      </c>
      <c r="G1483">
        <v>0.94144000000000005</v>
      </c>
      <c r="I1483">
        <v>981.20707000000004</v>
      </c>
      <c r="J1483">
        <v>1.0423199999999999</v>
      </c>
      <c r="L1483">
        <v>981.20707000000004</v>
      </c>
      <c r="M1483">
        <v>1.17882</v>
      </c>
      <c r="O1483">
        <v>981.20707000000004</v>
      </c>
      <c r="P1483">
        <v>1.1720600000000001</v>
      </c>
    </row>
    <row r="1484" spans="3:16" x14ac:dyDescent="0.2">
      <c r="C1484">
        <v>979.16714000000002</v>
      </c>
      <c r="D1484">
        <v>0.95623000000000002</v>
      </c>
      <c r="F1484">
        <v>979.16714000000002</v>
      </c>
      <c r="G1484">
        <v>0.91005999999999998</v>
      </c>
      <c r="I1484">
        <v>979.16714000000002</v>
      </c>
      <c r="J1484">
        <v>1.0189600000000001</v>
      </c>
      <c r="L1484">
        <v>979.16714000000002</v>
      </c>
      <c r="M1484">
        <v>1.1258900000000001</v>
      </c>
      <c r="O1484">
        <v>979.16714000000002</v>
      </c>
      <c r="P1484">
        <v>1.1284099999999999</v>
      </c>
    </row>
    <row r="1485" spans="3:16" x14ac:dyDescent="0.2">
      <c r="C1485">
        <v>977.12720999999999</v>
      </c>
      <c r="D1485">
        <v>0.92015999999999998</v>
      </c>
      <c r="F1485">
        <v>977.12720999999999</v>
      </c>
      <c r="G1485">
        <v>0.88217000000000001</v>
      </c>
      <c r="I1485">
        <v>977.12720999999999</v>
      </c>
      <c r="J1485">
        <v>0.99668000000000001</v>
      </c>
      <c r="L1485">
        <v>977.12720999999999</v>
      </c>
      <c r="M1485">
        <v>1.0731999999999999</v>
      </c>
      <c r="O1485">
        <v>977.12720999999999</v>
      </c>
      <c r="P1485">
        <v>1.0854600000000001</v>
      </c>
    </row>
    <row r="1486" spans="3:16" x14ac:dyDescent="0.2">
      <c r="C1486">
        <v>975.08727999999996</v>
      </c>
      <c r="D1486">
        <v>0.88576999999999995</v>
      </c>
      <c r="F1486">
        <v>975.08727999999996</v>
      </c>
      <c r="G1486">
        <v>0.85597999999999996</v>
      </c>
      <c r="I1486">
        <v>975.08727999999996</v>
      </c>
      <c r="J1486">
        <v>0.97363</v>
      </c>
      <c r="L1486">
        <v>975.08727999999996</v>
      </c>
      <c r="M1486">
        <v>1.02152</v>
      </c>
      <c r="O1486">
        <v>975.08727999999996</v>
      </c>
      <c r="P1486">
        <v>1.0434399999999999</v>
      </c>
    </row>
    <row r="1487" spans="3:16" x14ac:dyDescent="0.2">
      <c r="C1487">
        <v>973.04735000000005</v>
      </c>
      <c r="D1487">
        <v>0.85087999999999997</v>
      </c>
      <c r="F1487">
        <v>973.04735000000005</v>
      </c>
      <c r="G1487">
        <v>0.83108000000000004</v>
      </c>
      <c r="I1487">
        <v>973.04735000000005</v>
      </c>
      <c r="J1487">
        <v>0.9486</v>
      </c>
      <c r="L1487">
        <v>973.04735000000005</v>
      </c>
      <c r="M1487">
        <v>0.97172000000000003</v>
      </c>
      <c r="O1487">
        <v>973.04735000000005</v>
      </c>
      <c r="P1487">
        <v>1.00264</v>
      </c>
    </row>
    <row r="1488" spans="3:16" x14ac:dyDescent="0.2">
      <c r="C1488">
        <v>971.00742000000002</v>
      </c>
      <c r="D1488">
        <v>0.81374000000000002</v>
      </c>
      <c r="F1488">
        <v>971.00742000000002</v>
      </c>
      <c r="G1488">
        <v>0.80717000000000005</v>
      </c>
      <c r="I1488">
        <v>971.00742000000002</v>
      </c>
      <c r="J1488">
        <v>0.92107000000000006</v>
      </c>
      <c r="L1488">
        <v>971.00742000000002</v>
      </c>
      <c r="M1488">
        <v>0.92464000000000002</v>
      </c>
      <c r="O1488">
        <v>971.00742000000002</v>
      </c>
      <c r="P1488">
        <v>0.96389999999999998</v>
      </c>
    </row>
    <row r="1489" spans="3:16" x14ac:dyDescent="0.2">
      <c r="C1489">
        <v>968.96748000000002</v>
      </c>
      <c r="D1489">
        <v>0.77363000000000004</v>
      </c>
      <c r="F1489">
        <v>968.96748000000002</v>
      </c>
      <c r="G1489">
        <v>0.78325999999999996</v>
      </c>
      <c r="I1489">
        <v>968.96748000000002</v>
      </c>
      <c r="J1489">
        <v>0.89124000000000003</v>
      </c>
      <c r="L1489">
        <v>968.96748000000002</v>
      </c>
      <c r="M1489">
        <v>0.88066999999999995</v>
      </c>
      <c r="O1489">
        <v>968.96748000000002</v>
      </c>
      <c r="P1489">
        <v>0.92766999999999999</v>
      </c>
    </row>
    <row r="1490" spans="3:16" x14ac:dyDescent="0.2">
      <c r="C1490">
        <v>966.92755</v>
      </c>
      <c r="D1490">
        <v>0.73150999999999999</v>
      </c>
      <c r="F1490">
        <v>966.92755</v>
      </c>
      <c r="G1490">
        <v>0.75832999999999995</v>
      </c>
      <c r="I1490">
        <v>966.92755</v>
      </c>
      <c r="J1490">
        <v>0.85999000000000003</v>
      </c>
      <c r="L1490">
        <v>966.92755</v>
      </c>
      <c r="M1490">
        <v>0.83979999999999999</v>
      </c>
      <c r="O1490">
        <v>966.92755</v>
      </c>
      <c r="P1490">
        <v>0.89344999999999997</v>
      </c>
    </row>
    <row r="1491" spans="3:16" x14ac:dyDescent="0.2">
      <c r="C1491">
        <v>964.88761999999997</v>
      </c>
      <c r="D1491">
        <v>0.68967000000000001</v>
      </c>
      <c r="F1491">
        <v>964.88761999999997</v>
      </c>
      <c r="G1491">
        <v>0.73218000000000005</v>
      </c>
      <c r="I1491">
        <v>964.88761999999997</v>
      </c>
      <c r="J1491">
        <v>0.82843</v>
      </c>
      <c r="L1491">
        <v>964.88761999999997</v>
      </c>
      <c r="M1491">
        <v>0.80215999999999998</v>
      </c>
      <c r="O1491">
        <v>964.88761999999997</v>
      </c>
      <c r="P1491">
        <v>0.86067000000000005</v>
      </c>
    </row>
    <row r="1492" spans="3:16" x14ac:dyDescent="0.2">
      <c r="C1492">
        <v>962.84768999999994</v>
      </c>
      <c r="D1492">
        <v>0.65071000000000001</v>
      </c>
      <c r="F1492">
        <v>962.84768999999994</v>
      </c>
      <c r="G1492">
        <v>0.70543999999999996</v>
      </c>
      <c r="I1492">
        <v>962.84768999999994</v>
      </c>
      <c r="J1492">
        <v>0.79735</v>
      </c>
      <c r="L1492">
        <v>962.84768999999994</v>
      </c>
      <c r="M1492">
        <v>0.76800000000000002</v>
      </c>
      <c r="O1492">
        <v>962.84768999999994</v>
      </c>
      <c r="P1492">
        <v>0.82937000000000005</v>
      </c>
    </row>
    <row r="1493" spans="3:16" x14ac:dyDescent="0.2">
      <c r="C1493">
        <v>960.80776000000003</v>
      </c>
      <c r="D1493">
        <v>0.61597999999999997</v>
      </c>
      <c r="F1493">
        <v>960.80776000000003</v>
      </c>
      <c r="G1493">
        <v>0.67866000000000004</v>
      </c>
      <c r="I1493">
        <v>960.80776000000003</v>
      </c>
      <c r="J1493">
        <v>0.76705000000000001</v>
      </c>
      <c r="L1493">
        <v>960.80776000000003</v>
      </c>
      <c r="M1493">
        <v>0.73716999999999999</v>
      </c>
      <c r="O1493">
        <v>960.80776000000003</v>
      </c>
      <c r="P1493">
        <v>0.79952999999999996</v>
      </c>
    </row>
    <row r="1494" spans="3:16" x14ac:dyDescent="0.2">
      <c r="C1494">
        <v>958.76783</v>
      </c>
      <c r="D1494">
        <v>0.58487999999999996</v>
      </c>
      <c r="F1494">
        <v>958.76783</v>
      </c>
      <c r="G1494">
        <v>0.65132000000000001</v>
      </c>
      <c r="I1494">
        <v>958.76783</v>
      </c>
      <c r="J1494">
        <v>0.73741999999999996</v>
      </c>
      <c r="L1494">
        <v>958.76783</v>
      </c>
      <c r="M1494">
        <v>0.70901000000000003</v>
      </c>
      <c r="O1494">
        <v>958.76783</v>
      </c>
      <c r="P1494">
        <v>0.77032999999999996</v>
      </c>
    </row>
    <row r="1495" spans="3:16" x14ac:dyDescent="0.2">
      <c r="C1495">
        <v>956.72789</v>
      </c>
      <c r="D1495">
        <v>0.55642000000000003</v>
      </c>
      <c r="F1495">
        <v>956.72789</v>
      </c>
      <c r="G1495">
        <v>0.62229999999999996</v>
      </c>
      <c r="I1495">
        <v>956.72789</v>
      </c>
      <c r="J1495">
        <v>0.70789000000000002</v>
      </c>
      <c r="L1495">
        <v>956.72789</v>
      </c>
      <c r="M1495">
        <v>0.68293999999999999</v>
      </c>
      <c r="O1495">
        <v>956.72789</v>
      </c>
      <c r="P1495">
        <v>0.74136999999999997</v>
      </c>
    </row>
    <row r="1496" spans="3:16" x14ac:dyDescent="0.2">
      <c r="C1496">
        <v>954.68795999999998</v>
      </c>
      <c r="D1496">
        <v>0.53030999999999995</v>
      </c>
      <c r="F1496">
        <v>954.68795999999998</v>
      </c>
      <c r="G1496">
        <v>0.59157000000000004</v>
      </c>
      <c r="I1496">
        <v>954.68795999999998</v>
      </c>
      <c r="J1496">
        <v>0.67764999999999997</v>
      </c>
      <c r="L1496">
        <v>954.68795999999998</v>
      </c>
      <c r="M1496">
        <v>0.65854000000000001</v>
      </c>
      <c r="O1496">
        <v>954.68795999999998</v>
      </c>
      <c r="P1496">
        <v>0.71323999999999999</v>
      </c>
    </row>
    <row r="1497" spans="3:16" x14ac:dyDescent="0.2">
      <c r="C1497">
        <v>952.64802999999995</v>
      </c>
      <c r="D1497">
        <v>0.50614999999999999</v>
      </c>
      <c r="F1497">
        <v>952.64802999999995</v>
      </c>
      <c r="G1497">
        <v>0.56003000000000003</v>
      </c>
      <c r="I1497">
        <v>952.64802999999995</v>
      </c>
      <c r="J1497">
        <v>0.64602000000000004</v>
      </c>
      <c r="L1497">
        <v>952.64802999999995</v>
      </c>
      <c r="M1497">
        <v>0.63522000000000001</v>
      </c>
      <c r="O1497">
        <v>952.64802999999995</v>
      </c>
      <c r="P1497">
        <v>0.68613000000000002</v>
      </c>
    </row>
    <row r="1498" spans="3:16" x14ac:dyDescent="0.2">
      <c r="C1498">
        <v>950.60810000000004</v>
      </c>
      <c r="D1498">
        <v>0.48326000000000002</v>
      </c>
      <c r="F1498">
        <v>950.60810000000004</v>
      </c>
      <c r="G1498">
        <v>0.52793000000000001</v>
      </c>
      <c r="I1498">
        <v>950.60810000000004</v>
      </c>
      <c r="J1498">
        <v>0.61280999999999997</v>
      </c>
      <c r="L1498">
        <v>950.60810000000004</v>
      </c>
      <c r="M1498">
        <v>0.61234</v>
      </c>
      <c r="O1498">
        <v>950.60810000000004</v>
      </c>
      <c r="P1498">
        <v>0.65947</v>
      </c>
    </row>
    <row r="1499" spans="3:16" x14ac:dyDescent="0.2">
      <c r="C1499">
        <v>948.56817000000001</v>
      </c>
      <c r="D1499">
        <v>0.46106000000000003</v>
      </c>
      <c r="F1499">
        <v>948.56817000000001</v>
      </c>
      <c r="G1499">
        <v>0.49509999999999998</v>
      </c>
      <c r="I1499">
        <v>948.56817000000001</v>
      </c>
      <c r="J1499">
        <v>0.57831999999999995</v>
      </c>
      <c r="L1499">
        <v>948.56817000000001</v>
      </c>
      <c r="M1499">
        <v>0.58960000000000001</v>
      </c>
      <c r="O1499">
        <v>948.56817000000001</v>
      </c>
      <c r="P1499">
        <v>0.63292999999999999</v>
      </c>
    </row>
    <row r="1500" spans="3:16" x14ac:dyDescent="0.2">
      <c r="C1500">
        <v>946.52823999999998</v>
      </c>
      <c r="D1500">
        <v>0.43880000000000002</v>
      </c>
      <c r="F1500">
        <v>946.52823999999998</v>
      </c>
      <c r="G1500">
        <v>0.46282000000000001</v>
      </c>
      <c r="I1500">
        <v>946.52823999999998</v>
      </c>
      <c r="J1500">
        <v>0.54329000000000005</v>
      </c>
      <c r="L1500">
        <v>946.52823999999998</v>
      </c>
      <c r="M1500">
        <v>0.56682999999999995</v>
      </c>
      <c r="O1500">
        <v>946.52823999999998</v>
      </c>
      <c r="P1500">
        <v>0.60660999999999998</v>
      </c>
    </row>
    <row r="1501" spans="3:16" x14ac:dyDescent="0.2">
      <c r="C1501">
        <v>944.48830999999996</v>
      </c>
      <c r="D1501">
        <v>0.41589999999999999</v>
      </c>
      <c r="F1501">
        <v>944.48830999999996</v>
      </c>
      <c r="G1501">
        <v>0.43325000000000002</v>
      </c>
      <c r="I1501">
        <v>944.48830999999996</v>
      </c>
      <c r="J1501">
        <v>0.50895999999999997</v>
      </c>
      <c r="L1501">
        <v>944.48830999999996</v>
      </c>
      <c r="M1501">
        <v>0.54383999999999999</v>
      </c>
      <c r="O1501">
        <v>944.48830999999996</v>
      </c>
      <c r="P1501">
        <v>0.58067999999999997</v>
      </c>
    </row>
    <row r="1502" spans="3:16" x14ac:dyDescent="0.2">
      <c r="C1502">
        <v>942.44836999999995</v>
      </c>
      <c r="D1502">
        <v>0.39279999999999998</v>
      </c>
      <c r="F1502">
        <v>942.44836999999995</v>
      </c>
      <c r="G1502">
        <v>0.40720000000000001</v>
      </c>
      <c r="I1502">
        <v>942.44836999999995</v>
      </c>
      <c r="J1502">
        <v>0.47676000000000002</v>
      </c>
      <c r="L1502">
        <v>942.44836999999995</v>
      </c>
      <c r="M1502">
        <v>0.52080000000000004</v>
      </c>
      <c r="O1502">
        <v>942.44836999999995</v>
      </c>
      <c r="P1502">
        <v>0.55522000000000005</v>
      </c>
    </row>
    <row r="1503" spans="3:16" x14ac:dyDescent="0.2">
      <c r="C1503">
        <v>940.40844000000004</v>
      </c>
      <c r="D1503">
        <v>0.37069999999999997</v>
      </c>
      <c r="F1503">
        <v>940.40844000000004</v>
      </c>
      <c r="G1503">
        <v>0.38424000000000003</v>
      </c>
      <c r="I1503">
        <v>940.40844000000004</v>
      </c>
      <c r="J1503">
        <v>0.44800000000000001</v>
      </c>
      <c r="L1503">
        <v>940.40844000000004</v>
      </c>
      <c r="M1503">
        <v>0.49847999999999998</v>
      </c>
      <c r="O1503">
        <v>940.40844000000004</v>
      </c>
      <c r="P1503">
        <v>0.53093000000000001</v>
      </c>
    </row>
    <row r="1504" spans="3:16" x14ac:dyDescent="0.2">
      <c r="C1504">
        <v>938.36851000000001</v>
      </c>
      <c r="D1504">
        <v>0.35104999999999997</v>
      </c>
      <c r="F1504">
        <v>938.36851000000001</v>
      </c>
      <c r="G1504">
        <v>0.36445</v>
      </c>
      <c r="I1504">
        <v>938.36851000000001</v>
      </c>
      <c r="J1504">
        <v>0.42376999999999998</v>
      </c>
      <c r="L1504">
        <v>938.36851000000001</v>
      </c>
      <c r="M1504">
        <v>0.47781000000000001</v>
      </c>
      <c r="O1504">
        <v>938.36851000000001</v>
      </c>
      <c r="P1504">
        <v>0.50902000000000003</v>
      </c>
    </row>
    <row r="1505" spans="3:16" x14ac:dyDescent="0.2">
      <c r="C1505">
        <v>936.32857999999999</v>
      </c>
      <c r="D1505">
        <v>0.33489999999999998</v>
      </c>
      <c r="F1505">
        <v>936.32857999999999</v>
      </c>
      <c r="G1505">
        <v>0.34899000000000002</v>
      </c>
      <c r="I1505">
        <v>936.32857999999999</v>
      </c>
      <c r="J1505">
        <v>0.40471000000000001</v>
      </c>
      <c r="L1505">
        <v>936.32857999999999</v>
      </c>
      <c r="M1505">
        <v>0.45981</v>
      </c>
      <c r="O1505">
        <v>936.32857999999999</v>
      </c>
      <c r="P1505">
        <v>0.49048999999999998</v>
      </c>
    </row>
    <row r="1506" spans="3:16" x14ac:dyDescent="0.2">
      <c r="C1506">
        <v>934.28864999999996</v>
      </c>
      <c r="D1506">
        <v>0.32189000000000001</v>
      </c>
      <c r="F1506">
        <v>934.28864999999996</v>
      </c>
      <c r="G1506">
        <v>0.33927000000000002</v>
      </c>
      <c r="I1506">
        <v>934.28864999999996</v>
      </c>
      <c r="J1506">
        <v>0.39083000000000001</v>
      </c>
      <c r="L1506">
        <v>934.28864999999996</v>
      </c>
      <c r="M1506">
        <v>0.44552999999999998</v>
      </c>
      <c r="O1506">
        <v>934.28864999999996</v>
      </c>
      <c r="P1506">
        <v>0.47605999999999998</v>
      </c>
    </row>
    <row r="1507" spans="3:16" x14ac:dyDescent="0.2">
      <c r="C1507">
        <v>932.24872000000005</v>
      </c>
      <c r="D1507">
        <v>0.31073000000000001</v>
      </c>
      <c r="F1507">
        <v>932.24872000000005</v>
      </c>
      <c r="G1507">
        <v>0.33539000000000002</v>
      </c>
      <c r="I1507">
        <v>932.24872000000005</v>
      </c>
      <c r="J1507">
        <v>0.38157000000000002</v>
      </c>
      <c r="L1507">
        <v>932.24872000000005</v>
      </c>
      <c r="M1507">
        <v>0.43547000000000002</v>
      </c>
      <c r="O1507">
        <v>932.24872000000005</v>
      </c>
      <c r="P1507">
        <v>0.46599000000000002</v>
      </c>
    </row>
    <row r="1508" spans="3:16" x14ac:dyDescent="0.2">
      <c r="C1508">
        <v>930.20878000000005</v>
      </c>
      <c r="D1508">
        <v>0.30112</v>
      </c>
      <c r="F1508">
        <v>930.20878000000005</v>
      </c>
      <c r="G1508">
        <v>0.33528999999999998</v>
      </c>
      <c r="I1508">
        <v>930.20878000000005</v>
      </c>
      <c r="J1508">
        <v>0.37606000000000001</v>
      </c>
      <c r="L1508">
        <v>930.20878000000005</v>
      </c>
      <c r="M1508">
        <v>0.42892999999999998</v>
      </c>
      <c r="O1508">
        <v>930.20878000000005</v>
      </c>
      <c r="P1508">
        <v>0.45981</v>
      </c>
    </row>
    <row r="1509" spans="3:16" x14ac:dyDescent="0.2">
      <c r="C1509">
        <v>928.16885000000002</v>
      </c>
      <c r="D1509">
        <v>0.29361999999999999</v>
      </c>
      <c r="F1509">
        <v>928.16885000000002</v>
      </c>
      <c r="G1509">
        <v>0.33637</v>
      </c>
      <c r="I1509">
        <v>928.16885000000002</v>
      </c>
      <c r="J1509">
        <v>0.37315999999999999</v>
      </c>
      <c r="L1509">
        <v>928.16885000000002</v>
      </c>
      <c r="M1509">
        <v>0.42453999999999997</v>
      </c>
      <c r="O1509">
        <v>928.16885000000002</v>
      </c>
      <c r="P1509">
        <v>0.45646999999999999</v>
      </c>
    </row>
    <row r="1510" spans="3:16" x14ac:dyDescent="0.2">
      <c r="C1510">
        <v>926.12891999999999</v>
      </c>
      <c r="D1510">
        <v>0.28747</v>
      </c>
      <c r="F1510">
        <v>926.12891999999999</v>
      </c>
      <c r="G1510">
        <v>0.33750999999999998</v>
      </c>
      <c r="I1510">
        <v>926.12891999999999</v>
      </c>
      <c r="J1510">
        <v>0.37148999999999999</v>
      </c>
      <c r="L1510">
        <v>926.12891999999999</v>
      </c>
      <c r="M1510">
        <v>0.42104000000000003</v>
      </c>
      <c r="O1510">
        <v>926.12891999999999</v>
      </c>
      <c r="P1510">
        <v>0.45433000000000001</v>
      </c>
    </row>
    <row r="1511" spans="3:16" x14ac:dyDescent="0.2">
      <c r="C1511">
        <v>924.08898999999997</v>
      </c>
      <c r="D1511">
        <v>0.28059000000000001</v>
      </c>
      <c r="F1511">
        <v>924.08898999999997</v>
      </c>
      <c r="G1511">
        <v>0.33774999999999999</v>
      </c>
      <c r="I1511">
        <v>924.08898999999997</v>
      </c>
      <c r="J1511">
        <v>0.36973</v>
      </c>
      <c r="L1511">
        <v>924.08898999999997</v>
      </c>
      <c r="M1511">
        <v>0.41724</v>
      </c>
      <c r="O1511">
        <v>924.08898999999997</v>
      </c>
      <c r="P1511">
        <v>0.45147999999999999</v>
      </c>
    </row>
    <row r="1512" spans="3:16" x14ac:dyDescent="0.2">
      <c r="C1512">
        <v>922.04906000000005</v>
      </c>
      <c r="D1512">
        <v>0.27189000000000002</v>
      </c>
      <c r="F1512">
        <v>922.04906000000005</v>
      </c>
      <c r="G1512">
        <v>0.33512999999999998</v>
      </c>
      <c r="I1512">
        <v>922.04906000000005</v>
      </c>
      <c r="J1512">
        <v>0.36687999999999998</v>
      </c>
      <c r="L1512">
        <v>922.04906000000005</v>
      </c>
      <c r="M1512">
        <v>0.41177000000000002</v>
      </c>
      <c r="O1512">
        <v>922.04906000000005</v>
      </c>
      <c r="P1512">
        <v>0.44656000000000001</v>
      </c>
    </row>
    <row r="1513" spans="3:16" x14ac:dyDescent="0.2">
      <c r="C1513">
        <v>920.00913000000003</v>
      </c>
      <c r="D1513">
        <v>0.26190000000000002</v>
      </c>
      <c r="F1513">
        <v>920.00913000000003</v>
      </c>
      <c r="G1513">
        <v>0.32906999999999997</v>
      </c>
      <c r="I1513">
        <v>920.00913000000003</v>
      </c>
      <c r="J1513">
        <v>0.36221999999999999</v>
      </c>
      <c r="L1513">
        <v>920.00913000000003</v>
      </c>
      <c r="M1513">
        <v>0.40372999999999998</v>
      </c>
      <c r="O1513">
        <v>920.00913000000003</v>
      </c>
      <c r="P1513">
        <v>0.43898999999999999</v>
      </c>
    </row>
    <row r="1514" spans="3:16" x14ac:dyDescent="0.2">
      <c r="C1514">
        <v>917.9692</v>
      </c>
      <c r="D1514">
        <v>0.25107000000000002</v>
      </c>
      <c r="F1514">
        <v>917.9692</v>
      </c>
      <c r="G1514">
        <v>0.32138</v>
      </c>
      <c r="I1514">
        <v>917.9692</v>
      </c>
      <c r="J1514">
        <v>0.35536000000000001</v>
      </c>
      <c r="L1514">
        <v>917.9692</v>
      </c>
      <c r="M1514">
        <v>0.39323999999999998</v>
      </c>
      <c r="O1514">
        <v>917.9692</v>
      </c>
      <c r="P1514">
        <v>0.42897000000000002</v>
      </c>
    </row>
    <row r="1515" spans="3:16" x14ac:dyDescent="0.2">
      <c r="C1515">
        <v>915.92926</v>
      </c>
      <c r="D1515">
        <v>0.23910000000000001</v>
      </c>
      <c r="F1515">
        <v>915.92926</v>
      </c>
      <c r="G1515">
        <v>0.31392999999999999</v>
      </c>
      <c r="I1515">
        <v>915.92926</v>
      </c>
      <c r="J1515">
        <v>0.34633999999999998</v>
      </c>
      <c r="L1515">
        <v>915.92926</v>
      </c>
      <c r="M1515">
        <v>0.38088</v>
      </c>
      <c r="O1515">
        <v>915.92926</v>
      </c>
      <c r="P1515">
        <v>0.41716999999999999</v>
      </c>
    </row>
    <row r="1516" spans="3:16" x14ac:dyDescent="0.2">
      <c r="C1516">
        <v>913.88932999999997</v>
      </c>
      <c r="D1516">
        <v>0.22597</v>
      </c>
      <c r="F1516">
        <v>913.88932999999997</v>
      </c>
      <c r="G1516">
        <v>0.30669999999999997</v>
      </c>
      <c r="I1516">
        <v>913.88932999999997</v>
      </c>
      <c r="J1516">
        <v>0.33565</v>
      </c>
      <c r="L1516">
        <v>913.88932999999997</v>
      </c>
      <c r="M1516">
        <v>0.36697999999999997</v>
      </c>
      <c r="O1516">
        <v>913.88932999999997</v>
      </c>
      <c r="P1516">
        <v>0.40426000000000001</v>
      </c>
    </row>
    <row r="1517" spans="3:16" x14ac:dyDescent="0.2">
      <c r="C1517">
        <v>911.84939999999995</v>
      </c>
      <c r="D1517">
        <v>0.21249999999999999</v>
      </c>
      <c r="F1517">
        <v>911.84939999999995</v>
      </c>
      <c r="G1517">
        <v>0.29787999999999998</v>
      </c>
      <c r="I1517">
        <v>911.84939999999995</v>
      </c>
      <c r="J1517">
        <v>0.32405</v>
      </c>
      <c r="L1517">
        <v>911.84939999999995</v>
      </c>
      <c r="M1517">
        <v>0.35186000000000001</v>
      </c>
      <c r="O1517">
        <v>911.84939999999995</v>
      </c>
      <c r="P1517">
        <v>0.39083000000000001</v>
      </c>
    </row>
    <row r="1518" spans="3:16" x14ac:dyDescent="0.2">
      <c r="C1518">
        <v>909.80947000000003</v>
      </c>
      <c r="D1518">
        <v>0.20000999999999999</v>
      </c>
      <c r="F1518">
        <v>909.80947000000003</v>
      </c>
      <c r="G1518">
        <v>0.28591</v>
      </c>
      <c r="I1518">
        <v>909.80947000000003</v>
      </c>
      <c r="J1518">
        <v>0.31247000000000003</v>
      </c>
      <c r="L1518">
        <v>909.80947000000003</v>
      </c>
      <c r="M1518">
        <v>0.33633000000000002</v>
      </c>
      <c r="O1518">
        <v>909.80947000000003</v>
      </c>
      <c r="P1518">
        <v>0.37728</v>
      </c>
    </row>
    <row r="1519" spans="3:16" x14ac:dyDescent="0.2">
      <c r="C1519">
        <v>907.76954000000001</v>
      </c>
      <c r="D1519">
        <v>0.18997</v>
      </c>
      <c r="F1519">
        <v>907.76954000000001</v>
      </c>
      <c r="G1519">
        <v>0.27128000000000002</v>
      </c>
      <c r="I1519">
        <v>907.76954000000001</v>
      </c>
      <c r="J1519">
        <v>0.30203999999999998</v>
      </c>
      <c r="L1519">
        <v>907.76954000000001</v>
      </c>
      <c r="M1519">
        <v>0.32142999999999999</v>
      </c>
      <c r="O1519">
        <v>907.76954000000001</v>
      </c>
      <c r="P1519">
        <v>0.36405999999999999</v>
      </c>
    </row>
    <row r="1520" spans="3:16" x14ac:dyDescent="0.2">
      <c r="C1520">
        <v>905.72960999999998</v>
      </c>
      <c r="D1520">
        <v>0.18353</v>
      </c>
      <c r="F1520">
        <v>905.72960999999998</v>
      </c>
      <c r="G1520">
        <v>0.25629999999999997</v>
      </c>
      <c r="I1520">
        <v>905.72960999999998</v>
      </c>
      <c r="J1520">
        <v>0.29398000000000002</v>
      </c>
      <c r="L1520">
        <v>905.72960999999998</v>
      </c>
      <c r="M1520">
        <v>0.30803000000000003</v>
      </c>
      <c r="O1520">
        <v>905.72960999999998</v>
      </c>
      <c r="P1520">
        <v>0.35182999999999998</v>
      </c>
    </row>
    <row r="1521" spans="3:16" x14ac:dyDescent="0.2">
      <c r="C1521">
        <v>903.68966999999998</v>
      </c>
      <c r="D1521">
        <v>0.18081</v>
      </c>
      <c r="F1521">
        <v>903.68966999999998</v>
      </c>
      <c r="G1521">
        <v>0.24318000000000001</v>
      </c>
      <c r="I1521">
        <v>903.68966999999998</v>
      </c>
      <c r="J1521">
        <v>0.28922999999999999</v>
      </c>
      <c r="L1521">
        <v>903.68966999999998</v>
      </c>
      <c r="M1521">
        <v>0.29687999999999998</v>
      </c>
      <c r="O1521">
        <v>903.68966999999998</v>
      </c>
      <c r="P1521">
        <v>0.34127000000000002</v>
      </c>
    </row>
    <row r="1522" spans="3:16" x14ac:dyDescent="0.2">
      <c r="C1522">
        <v>901.64973999999995</v>
      </c>
      <c r="D1522">
        <v>0.18101999999999999</v>
      </c>
      <c r="F1522">
        <v>901.64973999999995</v>
      </c>
      <c r="G1522">
        <v>0.23304</v>
      </c>
      <c r="I1522">
        <v>901.64973999999995</v>
      </c>
      <c r="J1522">
        <v>0.28815000000000002</v>
      </c>
      <c r="L1522">
        <v>901.64973999999995</v>
      </c>
      <c r="M1522">
        <v>0.28854000000000002</v>
      </c>
      <c r="O1522">
        <v>901.64973999999995</v>
      </c>
      <c r="P1522">
        <v>0.33294000000000001</v>
      </c>
    </row>
    <row r="1523" spans="3:16" x14ac:dyDescent="0.2">
      <c r="C1523">
        <v>899.60981000000004</v>
      </c>
      <c r="D1523">
        <v>0.18365999999999999</v>
      </c>
      <c r="F1523">
        <v>899.60981000000004</v>
      </c>
      <c r="G1523">
        <v>0.22636999999999999</v>
      </c>
      <c r="I1523">
        <v>899.60981000000004</v>
      </c>
      <c r="J1523">
        <v>0.29043999999999998</v>
      </c>
      <c r="L1523">
        <v>899.60981000000004</v>
      </c>
      <c r="M1523">
        <v>0.28310999999999997</v>
      </c>
      <c r="O1523">
        <v>899.60981000000004</v>
      </c>
      <c r="P1523">
        <v>0.32727000000000001</v>
      </c>
    </row>
    <row r="1524" spans="3:16" x14ac:dyDescent="0.2">
      <c r="C1524">
        <v>897.56988000000001</v>
      </c>
      <c r="D1524">
        <v>0.18925</v>
      </c>
      <c r="F1524">
        <v>897.56988000000001</v>
      </c>
      <c r="G1524">
        <v>0.223</v>
      </c>
      <c r="I1524">
        <v>897.56988000000001</v>
      </c>
      <c r="J1524">
        <v>0.29507</v>
      </c>
      <c r="L1524">
        <v>897.56988000000001</v>
      </c>
      <c r="M1524">
        <v>0.27999000000000002</v>
      </c>
      <c r="O1524">
        <v>897.56988000000001</v>
      </c>
      <c r="P1524">
        <v>0.32395000000000002</v>
      </c>
    </row>
    <row r="1525" spans="3:16" x14ac:dyDescent="0.2">
      <c r="C1525">
        <v>895.52994999999999</v>
      </c>
      <c r="D1525">
        <v>0.19764000000000001</v>
      </c>
      <c r="F1525">
        <v>895.52994999999999</v>
      </c>
      <c r="G1525">
        <v>0.22175</v>
      </c>
      <c r="I1525">
        <v>895.52994999999999</v>
      </c>
      <c r="J1525">
        <v>0.3004</v>
      </c>
      <c r="L1525">
        <v>895.52994999999999</v>
      </c>
      <c r="M1525">
        <v>0.27799000000000001</v>
      </c>
      <c r="O1525">
        <v>895.52994999999999</v>
      </c>
      <c r="P1525">
        <v>0.32183</v>
      </c>
    </row>
    <row r="1526" spans="3:16" x14ac:dyDescent="0.2">
      <c r="C1526">
        <v>893.49001999999996</v>
      </c>
      <c r="D1526">
        <v>0.20610000000000001</v>
      </c>
      <c r="F1526">
        <v>893.49001999999996</v>
      </c>
      <c r="G1526">
        <v>0.22067999999999999</v>
      </c>
      <c r="I1526">
        <v>893.49001999999996</v>
      </c>
      <c r="J1526">
        <v>0.30459000000000003</v>
      </c>
      <c r="L1526">
        <v>893.49001999999996</v>
      </c>
      <c r="M1526">
        <v>0.27601999999999999</v>
      </c>
      <c r="O1526">
        <v>893.49001999999996</v>
      </c>
      <c r="P1526">
        <v>0.31951000000000002</v>
      </c>
    </row>
    <row r="1527" spans="3:16" x14ac:dyDescent="0.2">
      <c r="C1527">
        <v>891.45009000000005</v>
      </c>
      <c r="D1527">
        <v>0.21078</v>
      </c>
      <c r="F1527">
        <v>891.45009000000005</v>
      </c>
      <c r="G1527">
        <v>0.21783</v>
      </c>
      <c r="I1527">
        <v>891.45009000000005</v>
      </c>
      <c r="J1527">
        <v>0.30601</v>
      </c>
      <c r="L1527">
        <v>891.45009000000005</v>
      </c>
      <c r="M1527">
        <v>0.27306000000000002</v>
      </c>
      <c r="O1527">
        <v>891.45009000000005</v>
      </c>
      <c r="P1527">
        <v>0.31608000000000003</v>
      </c>
    </row>
    <row r="1528" spans="3:16" x14ac:dyDescent="0.2">
      <c r="C1528">
        <v>889.41015000000004</v>
      </c>
      <c r="D1528">
        <v>0.20973</v>
      </c>
      <c r="F1528">
        <v>889.41015000000004</v>
      </c>
      <c r="G1528">
        <v>0.21196000000000001</v>
      </c>
      <c r="I1528">
        <v>889.41015000000004</v>
      </c>
      <c r="J1528">
        <v>0.30352000000000001</v>
      </c>
      <c r="L1528">
        <v>889.41015000000004</v>
      </c>
      <c r="M1528">
        <v>0.26828000000000002</v>
      </c>
      <c r="O1528">
        <v>889.41015000000004</v>
      </c>
      <c r="P1528">
        <v>0.31096000000000001</v>
      </c>
    </row>
    <row r="1529" spans="3:16" x14ac:dyDescent="0.2">
      <c r="C1529">
        <v>887.37022000000002</v>
      </c>
      <c r="D1529">
        <v>0.20363999999999999</v>
      </c>
      <c r="F1529">
        <v>887.37022000000002</v>
      </c>
      <c r="G1529">
        <v>0.20285</v>
      </c>
      <c r="I1529">
        <v>887.37022000000002</v>
      </c>
      <c r="J1529">
        <v>0.29661999999999999</v>
      </c>
      <c r="L1529">
        <v>887.37022000000002</v>
      </c>
      <c r="M1529">
        <v>0.2616</v>
      </c>
      <c r="O1529">
        <v>887.37022000000002</v>
      </c>
      <c r="P1529">
        <v>0.30374000000000001</v>
      </c>
    </row>
    <row r="1530" spans="3:16" x14ac:dyDescent="0.2">
      <c r="C1530">
        <v>885.33028999999999</v>
      </c>
      <c r="D1530">
        <v>0.19367999999999999</v>
      </c>
      <c r="F1530">
        <v>885.33028999999999</v>
      </c>
      <c r="G1530">
        <v>0.19142000000000001</v>
      </c>
      <c r="I1530">
        <v>885.33028999999999</v>
      </c>
      <c r="J1530">
        <v>0.28554000000000002</v>
      </c>
      <c r="L1530">
        <v>885.33028999999999</v>
      </c>
      <c r="M1530">
        <v>0.25353999999999999</v>
      </c>
      <c r="O1530">
        <v>885.33028999999999</v>
      </c>
      <c r="P1530">
        <v>0.29460999999999998</v>
      </c>
    </row>
    <row r="1531" spans="3:16" x14ac:dyDescent="0.2">
      <c r="C1531">
        <v>883.29035999999996</v>
      </c>
      <c r="D1531">
        <v>0.17990999999999999</v>
      </c>
      <c r="F1531">
        <v>883.29035999999996</v>
      </c>
      <c r="G1531">
        <v>0.1792</v>
      </c>
      <c r="I1531">
        <v>883.29035999999996</v>
      </c>
      <c r="J1531">
        <v>0.27113999999999999</v>
      </c>
      <c r="L1531">
        <v>883.29035999999996</v>
      </c>
      <c r="M1531">
        <v>0.24487</v>
      </c>
      <c r="O1531">
        <v>883.29035999999996</v>
      </c>
      <c r="P1531">
        <v>0.28467999999999999</v>
      </c>
    </row>
    <row r="1532" spans="3:16" x14ac:dyDescent="0.2">
      <c r="C1532">
        <v>881.25043000000005</v>
      </c>
      <c r="D1532">
        <v>0.16267999999999999</v>
      </c>
      <c r="F1532">
        <v>881.25043000000005</v>
      </c>
      <c r="G1532">
        <v>0.16719999999999999</v>
      </c>
      <c r="I1532">
        <v>881.25043000000005</v>
      </c>
      <c r="J1532">
        <v>0.25457999999999997</v>
      </c>
      <c r="L1532">
        <v>881.25043000000005</v>
      </c>
      <c r="M1532">
        <v>0.23641000000000001</v>
      </c>
      <c r="O1532">
        <v>881.25043000000005</v>
      </c>
      <c r="P1532">
        <v>0.27510000000000001</v>
      </c>
    </row>
    <row r="1533" spans="3:16" x14ac:dyDescent="0.2">
      <c r="C1533">
        <v>879.21050000000002</v>
      </c>
      <c r="D1533">
        <v>0.14424000000000001</v>
      </c>
      <c r="F1533">
        <v>879.21050000000002</v>
      </c>
      <c r="G1533">
        <v>0.15528</v>
      </c>
      <c r="I1533">
        <v>879.21050000000002</v>
      </c>
      <c r="J1533">
        <v>0.23699000000000001</v>
      </c>
      <c r="L1533">
        <v>879.21050000000002</v>
      </c>
      <c r="M1533">
        <v>0.22886000000000001</v>
      </c>
      <c r="O1533">
        <v>879.21050000000002</v>
      </c>
      <c r="P1533">
        <v>0.26628000000000002</v>
      </c>
    </row>
    <row r="1534" spans="3:16" x14ac:dyDescent="0.2">
      <c r="C1534">
        <v>877.17056000000002</v>
      </c>
      <c r="D1534">
        <v>0.12736</v>
      </c>
      <c r="F1534">
        <v>877.17056000000002</v>
      </c>
      <c r="G1534">
        <v>0.14287</v>
      </c>
      <c r="I1534">
        <v>877.17056000000002</v>
      </c>
      <c r="J1534">
        <v>0.21940000000000001</v>
      </c>
      <c r="L1534">
        <v>877.17056000000002</v>
      </c>
      <c r="M1534">
        <v>0.22273999999999999</v>
      </c>
      <c r="O1534">
        <v>877.17056000000002</v>
      </c>
      <c r="P1534">
        <v>0.25824000000000003</v>
      </c>
    </row>
    <row r="1535" spans="3:16" x14ac:dyDescent="0.2">
      <c r="C1535">
        <v>875.13063</v>
      </c>
      <c r="D1535">
        <v>0.11354</v>
      </c>
      <c r="F1535">
        <v>875.13063</v>
      </c>
      <c r="G1535">
        <v>0.13014999999999999</v>
      </c>
      <c r="I1535">
        <v>875.13063</v>
      </c>
      <c r="J1535">
        <v>0.20258000000000001</v>
      </c>
      <c r="L1535">
        <v>875.13063</v>
      </c>
      <c r="M1535">
        <v>0.21795999999999999</v>
      </c>
      <c r="O1535">
        <v>875.13063</v>
      </c>
      <c r="P1535">
        <v>0.25113000000000002</v>
      </c>
    </row>
    <row r="1536" spans="3:16" x14ac:dyDescent="0.2">
      <c r="C1536">
        <v>873.09069999999997</v>
      </c>
      <c r="D1536">
        <v>0.10303</v>
      </c>
      <c r="F1536">
        <v>873.09069999999997</v>
      </c>
      <c r="G1536">
        <v>0.11797000000000001</v>
      </c>
      <c r="I1536">
        <v>873.09069999999997</v>
      </c>
      <c r="J1536">
        <v>0.18684999999999999</v>
      </c>
      <c r="L1536">
        <v>873.09069999999997</v>
      </c>
      <c r="M1536">
        <v>0.21387999999999999</v>
      </c>
      <c r="O1536">
        <v>873.09069999999997</v>
      </c>
      <c r="P1536">
        <v>0.24484</v>
      </c>
    </row>
    <row r="1537" spans="3:16" x14ac:dyDescent="0.2">
      <c r="C1537">
        <v>871.05077000000006</v>
      </c>
      <c r="D1537">
        <v>9.4729999999999995E-2</v>
      </c>
      <c r="F1537">
        <v>871.05077000000006</v>
      </c>
      <c r="G1537">
        <v>0.1075</v>
      </c>
      <c r="I1537">
        <v>871.05077000000006</v>
      </c>
      <c r="J1537">
        <v>0.17224999999999999</v>
      </c>
      <c r="L1537">
        <v>871.05077000000006</v>
      </c>
      <c r="M1537">
        <v>0.20987</v>
      </c>
      <c r="O1537">
        <v>871.05077000000006</v>
      </c>
      <c r="P1537">
        <v>0.23866000000000001</v>
      </c>
    </row>
    <row r="1538" spans="3:16" x14ac:dyDescent="0.2">
      <c r="C1538">
        <v>869.01084000000003</v>
      </c>
      <c r="D1538">
        <v>8.659E-2</v>
      </c>
      <c r="F1538">
        <v>869.01084000000003</v>
      </c>
      <c r="G1538">
        <v>0.10022</v>
      </c>
      <c r="I1538">
        <v>869.01084000000003</v>
      </c>
      <c r="J1538">
        <v>0.15872</v>
      </c>
      <c r="L1538">
        <v>869.01084000000003</v>
      </c>
      <c r="M1538">
        <v>0.20552999999999999</v>
      </c>
      <c r="O1538">
        <v>869.01084000000003</v>
      </c>
      <c r="P1538">
        <v>0.23196</v>
      </c>
    </row>
    <row r="1539" spans="3:16" x14ac:dyDescent="0.2">
      <c r="C1539">
        <v>866.97091</v>
      </c>
      <c r="D1539">
        <v>7.7909999999999993E-2</v>
      </c>
      <c r="F1539">
        <v>866.97091</v>
      </c>
      <c r="G1539">
        <v>9.6390000000000003E-2</v>
      </c>
      <c r="I1539">
        <v>866.97091</v>
      </c>
      <c r="J1539">
        <v>0.14618999999999999</v>
      </c>
      <c r="L1539">
        <v>866.97091</v>
      </c>
      <c r="M1539">
        <v>0.20061999999999999</v>
      </c>
      <c r="O1539">
        <v>866.97091</v>
      </c>
      <c r="P1539">
        <v>0.22508</v>
      </c>
    </row>
    <row r="1540" spans="3:16" x14ac:dyDescent="0.2">
      <c r="C1540">
        <v>864.93097999999998</v>
      </c>
      <c r="D1540">
        <v>7.0040000000000005E-2</v>
      </c>
      <c r="F1540">
        <v>864.93097999999998</v>
      </c>
      <c r="G1540">
        <v>9.4030000000000002E-2</v>
      </c>
      <c r="I1540">
        <v>864.93097999999998</v>
      </c>
      <c r="J1540">
        <v>0.13469</v>
      </c>
      <c r="L1540">
        <v>864.93097999999998</v>
      </c>
      <c r="M1540">
        <v>0.19483</v>
      </c>
      <c r="O1540">
        <v>864.93097999999998</v>
      </c>
      <c r="P1540">
        <v>0.21845000000000001</v>
      </c>
    </row>
    <row r="1541" spans="3:16" x14ac:dyDescent="0.2">
      <c r="C1541">
        <v>862.89103999999998</v>
      </c>
      <c r="D1541">
        <v>6.3990000000000005E-2</v>
      </c>
      <c r="F1541">
        <v>862.89103999999998</v>
      </c>
      <c r="G1541">
        <v>9.1160000000000005E-2</v>
      </c>
      <c r="I1541">
        <v>862.89103999999998</v>
      </c>
      <c r="J1541">
        <v>0.12431</v>
      </c>
      <c r="L1541">
        <v>862.89103999999998</v>
      </c>
      <c r="M1541">
        <v>0.18815000000000001</v>
      </c>
      <c r="O1541">
        <v>862.89103999999998</v>
      </c>
      <c r="P1541">
        <v>0.21189</v>
      </c>
    </row>
    <row r="1542" spans="3:16" x14ac:dyDescent="0.2">
      <c r="C1542">
        <v>860.85110999999995</v>
      </c>
      <c r="D1542">
        <v>5.9200000000000003E-2</v>
      </c>
      <c r="F1542">
        <v>860.85110999999995</v>
      </c>
      <c r="G1542">
        <v>8.7510000000000004E-2</v>
      </c>
      <c r="I1542">
        <v>860.85110999999995</v>
      </c>
      <c r="J1542">
        <v>0.11527</v>
      </c>
      <c r="L1542">
        <v>860.85110999999995</v>
      </c>
      <c r="M1542">
        <v>0.18110000000000001</v>
      </c>
      <c r="O1542">
        <v>860.85110999999995</v>
      </c>
      <c r="P1542">
        <v>0.20527000000000001</v>
      </c>
    </row>
    <row r="1543" spans="3:16" x14ac:dyDescent="0.2">
      <c r="C1543">
        <v>858.81118000000004</v>
      </c>
      <c r="D1543">
        <v>5.4480000000000001E-2</v>
      </c>
      <c r="F1543">
        <v>858.81118000000004</v>
      </c>
      <c r="G1543">
        <v>8.3280000000000007E-2</v>
      </c>
      <c r="I1543">
        <v>858.81118000000004</v>
      </c>
      <c r="J1543">
        <v>0.10789</v>
      </c>
      <c r="L1543">
        <v>858.81118000000004</v>
      </c>
      <c r="M1543">
        <v>0.17419000000000001</v>
      </c>
      <c r="O1543">
        <v>858.81118000000004</v>
      </c>
      <c r="P1543">
        <v>0.19900000000000001</v>
      </c>
    </row>
    <row r="1544" spans="3:16" x14ac:dyDescent="0.2">
      <c r="C1544">
        <v>856.77125000000001</v>
      </c>
      <c r="D1544">
        <v>4.922E-2</v>
      </c>
      <c r="F1544">
        <v>856.77125000000001</v>
      </c>
      <c r="G1544">
        <v>7.8369999999999995E-2</v>
      </c>
      <c r="I1544">
        <v>856.77125000000001</v>
      </c>
      <c r="J1544">
        <v>0.10216</v>
      </c>
      <c r="L1544">
        <v>856.77125000000001</v>
      </c>
      <c r="M1544">
        <v>0.16747000000000001</v>
      </c>
      <c r="O1544">
        <v>856.77125000000001</v>
      </c>
      <c r="P1544">
        <v>0.19328999999999999</v>
      </c>
    </row>
    <row r="1545" spans="3:16" x14ac:dyDescent="0.2">
      <c r="C1545">
        <v>854.73131999999998</v>
      </c>
      <c r="D1545">
        <v>4.3869999999999999E-2</v>
      </c>
      <c r="F1545">
        <v>854.73131999999998</v>
      </c>
      <c r="G1545">
        <v>7.3639999999999997E-2</v>
      </c>
      <c r="I1545">
        <v>854.73131999999998</v>
      </c>
      <c r="J1545">
        <v>9.7650000000000001E-2</v>
      </c>
      <c r="L1545">
        <v>854.73131999999998</v>
      </c>
      <c r="M1545">
        <v>0.16092000000000001</v>
      </c>
      <c r="O1545">
        <v>854.73131999999998</v>
      </c>
      <c r="P1545">
        <v>0.18795999999999999</v>
      </c>
    </row>
    <row r="1546" spans="3:16" x14ac:dyDescent="0.2">
      <c r="C1546">
        <v>852.69138999999996</v>
      </c>
      <c r="D1546">
        <v>3.934E-2</v>
      </c>
      <c r="F1546">
        <v>852.69138999999996</v>
      </c>
      <c r="G1546">
        <v>6.9959999999999994E-2</v>
      </c>
      <c r="I1546">
        <v>852.69138999999996</v>
      </c>
      <c r="J1546">
        <v>9.3719999999999998E-2</v>
      </c>
      <c r="L1546">
        <v>852.69138999999996</v>
      </c>
      <c r="M1546">
        <v>0.15445</v>
      </c>
      <c r="O1546">
        <v>852.69138999999996</v>
      </c>
      <c r="P1546">
        <v>0.18290000000000001</v>
      </c>
    </row>
    <row r="1547" spans="3:16" x14ac:dyDescent="0.2">
      <c r="C1547">
        <v>850.65144999999995</v>
      </c>
      <c r="D1547">
        <v>3.6060000000000002E-2</v>
      </c>
      <c r="F1547">
        <v>850.65144999999995</v>
      </c>
      <c r="G1547">
        <v>6.608E-2</v>
      </c>
      <c r="I1547">
        <v>850.65144999999995</v>
      </c>
      <c r="J1547">
        <v>8.9660000000000004E-2</v>
      </c>
      <c r="L1547">
        <v>850.65144999999995</v>
      </c>
      <c r="M1547">
        <v>0.14779</v>
      </c>
      <c r="O1547">
        <v>850.65144999999995</v>
      </c>
      <c r="P1547">
        <v>0.17823</v>
      </c>
    </row>
    <row r="1548" spans="3:16" x14ac:dyDescent="0.2">
      <c r="C1548">
        <v>848.61152000000004</v>
      </c>
      <c r="D1548">
        <v>3.3950000000000001E-2</v>
      </c>
      <c r="F1548">
        <v>848.61152000000004</v>
      </c>
      <c r="G1548">
        <v>6.0139999999999999E-2</v>
      </c>
      <c r="I1548">
        <v>848.61152000000004</v>
      </c>
      <c r="J1548">
        <v>8.4970000000000004E-2</v>
      </c>
      <c r="L1548">
        <v>848.61152000000004</v>
      </c>
      <c r="M1548">
        <v>0.14082</v>
      </c>
      <c r="O1548">
        <v>848.61152000000004</v>
      </c>
      <c r="P1548">
        <v>0.17405999999999999</v>
      </c>
    </row>
    <row r="1549" spans="3:16" x14ac:dyDescent="0.2">
      <c r="C1549">
        <v>846.57159000000001</v>
      </c>
      <c r="D1549">
        <v>3.2320000000000002E-2</v>
      </c>
      <c r="F1549">
        <v>846.57159000000001</v>
      </c>
      <c r="G1549">
        <v>5.2220000000000003E-2</v>
      </c>
      <c r="I1549">
        <v>846.57159000000001</v>
      </c>
      <c r="J1549">
        <v>7.9600000000000004E-2</v>
      </c>
      <c r="L1549">
        <v>846.57159000000001</v>
      </c>
      <c r="M1549">
        <v>0.13414999999999999</v>
      </c>
      <c r="O1549">
        <v>846.57159000000001</v>
      </c>
      <c r="P1549">
        <v>0.17075000000000001</v>
      </c>
    </row>
    <row r="1550" spans="3:16" x14ac:dyDescent="0.2">
      <c r="C1550">
        <v>844.53165999999999</v>
      </c>
      <c r="D1550">
        <v>2.963E-2</v>
      </c>
      <c r="F1550">
        <v>844.53165999999999</v>
      </c>
      <c r="G1550">
        <v>4.4490000000000002E-2</v>
      </c>
      <c r="I1550">
        <v>844.53165999999999</v>
      </c>
      <c r="J1550">
        <v>7.4310000000000001E-2</v>
      </c>
      <c r="L1550">
        <v>844.53165999999999</v>
      </c>
      <c r="M1550">
        <v>0.12889</v>
      </c>
      <c r="O1550">
        <v>844.53165999999999</v>
      </c>
      <c r="P1550">
        <v>0.16875000000000001</v>
      </c>
    </row>
    <row r="1551" spans="3:16" x14ac:dyDescent="0.2">
      <c r="C1551">
        <v>842.49172999999996</v>
      </c>
      <c r="D1551">
        <v>2.4559999999999998E-2</v>
      </c>
      <c r="F1551">
        <v>842.49172999999996</v>
      </c>
      <c r="G1551">
        <v>4.0120000000000003E-2</v>
      </c>
      <c r="I1551">
        <v>842.49172999999996</v>
      </c>
      <c r="J1551">
        <v>7.0480000000000001E-2</v>
      </c>
      <c r="L1551">
        <v>842.49172999999996</v>
      </c>
      <c r="M1551">
        <v>0.12619</v>
      </c>
      <c r="O1551">
        <v>842.49172999999996</v>
      </c>
      <c r="P1551">
        <v>0.16872999999999999</v>
      </c>
    </row>
    <row r="1552" spans="3:16" x14ac:dyDescent="0.2">
      <c r="C1552">
        <v>840.45180000000005</v>
      </c>
      <c r="D1552">
        <v>1.78E-2</v>
      </c>
      <c r="F1552">
        <v>840.45180000000005</v>
      </c>
      <c r="G1552">
        <v>4.2049999999999997E-2</v>
      </c>
      <c r="I1552">
        <v>840.45180000000005</v>
      </c>
      <c r="J1552">
        <v>6.9379999999999997E-2</v>
      </c>
      <c r="L1552">
        <v>840.45180000000005</v>
      </c>
      <c r="M1552">
        <v>0.12658</v>
      </c>
      <c r="O1552">
        <v>840.45180000000005</v>
      </c>
      <c r="P1552">
        <v>0.17115</v>
      </c>
    </row>
    <row r="1553" spans="3:16" x14ac:dyDescent="0.2">
      <c r="C1553">
        <v>838.41187000000002</v>
      </c>
      <c r="D1553">
        <v>1.1900000000000001E-2</v>
      </c>
      <c r="F1553">
        <v>838.41187000000002</v>
      </c>
      <c r="G1553">
        <v>5.1110000000000003E-2</v>
      </c>
      <c r="I1553">
        <v>838.41187000000002</v>
      </c>
      <c r="J1553">
        <v>7.1580000000000005E-2</v>
      </c>
      <c r="L1553">
        <v>838.41187000000002</v>
      </c>
      <c r="M1553">
        <v>0.12984999999999999</v>
      </c>
      <c r="O1553">
        <v>838.41187000000002</v>
      </c>
      <c r="P1553">
        <v>0.17577000000000001</v>
      </c>
    </row>
    <row r="1554" spans="3:16" x14ac:dyDescent="0.2">
      <c r="C1554">
        <v>836.37193000000002</v>
      </c>
      <c r="D1554">
        <v>8.6999999999999994E-3</v>
      </c>
      <c r="F1554">
        <v>836.37193000000002</v>
      </c>
      <c r="G1554">
        <v>6.6040000000000001E-2</v>
      </c>
      <c r="I1554">
        <v>836.37193000000002</v>
      </c>
      <c r="J1554">
        <v>7.6730000000000007E-2</v>
      </c>
      <c r="L1554">
        <v>836.37193000000002</v>
      </c>
      <c r="M1554">
        <v>0.13494999999999999</v>
      </c>
      <c r="O1554">
        <v>836.37193000000002</v>
      </c>
      <c r="P1554">
        <v>0.18190000000000001</v>
      </c>
    </row>
    <row r="1555" spans="3:16" x14ac:dyDescent="0.2">
      <c r="C1555">
        <v>834.33199999999999</v>
      </c>
      <c r="D1555">
        <v>7.4099999999999999E-3</v>
      </c>
      <c r="F1555">
        <v>834.33199999999999</v>
      </c>
      <c r="G1555">
        <v>8.3129999999999996E-2</v>
      </c>
      <c r="I1555">
        <v>834.33199999999999</v>
      </c>
      <c r="J1555">
        <v>8.3559999999999995E-2</v>
      </c>
      <c r="L1555">
        <v>834.33199999999999</v>
      </c>
      <c r="M1555">
        <v>0.14004</v>
      </c>
      <c r="O1555">
        <v>834.33199999999999</v>
      </c>
      <c r="P1555">
        <v>0.18826999999999999</v>
      </c>
    </row>
    <row r="1556" spans="3:16" x14ac:dyDescent="0.2">
      <c r="C1556">
        <v>832.29206999999997</v>
      </c>
      <c r="D1556">
        <v>6.6800000000000002E-3</v>
      </c>
      <c r="F1556">
        <v>832.29206999999997</v>
      </c>
      <c r="G1556">
        <v>9.5780000000000004E-2</v>
      </c>
      <c r="I1556">
        <v>832.29206999999997</v>
      </c>
      <c r="J1556">
        <v>9.0109999999999996E-2</v>
      </c>
      <c r="L1556">
        <v>832.29206999999997</v>
      </c>
      <c r="M1556">
        <v>0.14344999999999999</v>
      </c>
      <c r="O1556">
        <v>832.29206999999997</v>
      </c>
      <c r="P1556">
        <v>0.19331000000000001</v>
      </c>
    </row>
    <row r="1557" spans="3:16" x14ac:dyDescent="0.2">
      <c r="C1557">
        <v>830.25214000000005</v>
      </c>
      <c r="D1557">
        <v>6.9100000000000003E-3</v>
      </c>
      <c r="F1557">
        <v>830.25214000000005</v>
      </c>
      <c r="G1557">
        <v>9.8830000000000001E-2</v>
      </c>
      <c r="I1557">
        <v>830.25214000000005</v>
      </c>
      <c r="J1557">
        <v>9.4619999999999996E-2</v>
      </c>
      <c r="L1557">
        <v>830.25214000000005</v>
      </c>
      <c r="M1557">
        <v>0.14462</v>
      </c>
      <c r="O1557">
        <v>830.25214000000005</v>
      </c>
      <c r="P1557">
        <v>0.19597000000000001</v>
      </c>
    </row>
    <row r="1558" spans="3:16" x14ac:dyDescent="0.2">
      <c r="C1558">
        <v>828.21221000000003</v>
      </c>
      <c r="D1558">
        <v>8.7500000000000008E-3</v>
      </c>
      <c r="F1558">
        <v>828.21221000000003</v>
      </c>
      <c r="G1558">
        <v>9.3329999999999996E-2</v>
      </c>
      <c r="I1558">
        <v>828.21221000000003</v>
      </c>
      <c r="J1558">
        <v>9.6360000000000001E-2</v>
      </c>
      <c r="L1558">
        <v>828.21221000000003</v>
      </c>
      <c r="M1558">
        <v>0.14382</v>
      </c>
      <c r="O1558">
        <v>828.21221000000003</v>
      </c>
      <c r="P1558">
        <v>0.19619</v>
      </c>
    </row>
    <row r="1559" spans="3:16" x14ac:dyDescent="0.2">
      <c r="C1559">
        <v>826.17228</v>
      </c>
      <c r="D1559">
        <v>1.094E-2</v>
      </c>
      <c r="F1559">
        <v>826.17228</v>
      </c>
      <c r="G1559">
        <v>8.405E-2</v>
      </c>
      <c r="I1559">
        <v>826.17228</v>
      </c>
      <c r="J1559">
        <v>9.5670000000000005E-2</v>
      </c>
      <c r="L1559">
        <v>826.17228</v>
      </c>
      <c r="M1559">
        <v>0.14201</v>
      </c>
      <c r="O1559">
        <v>826.17228</v>
      </c>
      <c r="P1559">
        <v>0.19511999999999999</v>
      </c>
    </row>
    <row r="1560" spans="3:16" x14ac:dyDescent="0.2">
      <c r="C1560">
        <v>824.13234</v>
      </c>
      <c r="D1560">
        <v>1.2109999999999999E-2</v>
      </c>
      <c r="F1560">
        <v>824.13234</v>
      </c>
      <c r="G1560">
        <v>7.4719999999999995E-2</v>
      </c>
      <c r="I1560">
        <v>824.13234</v>
      </c>
      <c r="J1560">
        <v>9.3640000000000001E-2</v>
      </c>
      <c r="L1560">
        <v>824.13234</v>
      </c>
      <c r="M1560">
        <v>0.14036999999999999</v>
      </c>
      <c r="O1560">
        <v>824.13234</v>
      </c>
      <c r="P1560">
        <v>0.19400999999999999</v>
      </c>
    </row>
    <row r="1561" spans="3:16" x14ac:dyDescent="0.2">
      <c r="C1561">
        <v>822.09240999999997</v>
      </c>
      <c r="D1561">
        <v>1.2529999999999999E-2</v>
      </c>
      <c r="F1561">
        <v>822.09240999999997</v>
      </c>
      <c r="G1561">
        <v>6.6960000000000006E-2</v>
      </c>
      <c r="I1561">
        <v>822.09240999999997</v>
      </c>
      <c r="J1561">
        <v>9.1509999999999994E-2</v>
      </c>
      <c r="L1561">
        <v>822.09240999999997</v>
      </c>
      <c r="M1561">
        <v>0.13963</v>
      </c>
      <c r="O1561">
        <v>822.09240999999997</v>
      </c>
      <c r="P1561">
        <v>0.19336999999999999</v>
      </c>
    </row>
    <row r="1562" spans="3:16" x14ac:dyDescent="0.2">
      <c r="C1562">
        <v>820.05247999999995</v>
      </c>
      <c r="D1562">
        <v>1.2710000000000001E-2</v>
      </c>
      <c r="F1562">
        <v>820.05247999999995</v>
      </c>
      <c r="G1562">
        <v>6.13E-2</v>
      </c>
      <c r="I1562">
        <v>820.05247999999995</v>
      </c>
      <c r="J1562">
        <v>9.0300000000000005E-2</v>
      </c>
      <c r="L1562">
        <v>820.05247999999995</v>
      </c>
      <c r="M1562">
        <v>0.13980999999999999</v>
      </c>
      <c r="O1562">
        <v>820.05247999999995</v>
      </c>
      <c r="P1562">
        <v>0.19363</v>
      </c>
    </row>
    <row r="1563" spans="3:16" x14ac:dyDescent="0.2">
      <c r="C1563">
        <v>818.01255000000003</v>
      </c>
      <c r="D1563">
        <v>1.2930000000000001E-2</v>
      </c>
      <c r="F1563">
        <v>818.01255000000003</v>
      </c>
      <c r="G1563">
        <v>5.7759999999999999E-2</v>
      </c>
      <c r="I1563">
        <v>818.01255000000003</v>
      </c>
      <c r="J1563">
        <v>9.0499999999999997E-2</v>
      </c>
      <c r="L1563">
        <v>818.01255000000003</v>
      </c>
      <c r="M1563">
        <v>0.14051</v>
      </c>
      <c r="O1563">
        <v>818.01255000000003</v>
      </c>
      <c r="P1563">
        <v>0.19500000000000001</v>
      </c>
    </row>
    <row r="1564" spans="3:16" x14ac:dyDescent="0.2">
      <c r="C1564">
        <v>815.97262000000001</v>
      </c>
      <c r="D1564">
        <v>1.3860000000000001E-2</v>
      </c>
      <c r="F1564">
        <v>815.97262000000001</v>
      </c>
      <c r="G1564">
        <v>5.6000000000000001E-2</v>
      </c>
      <c r="I1564">
        <v>815.97262000000001</v>
      </c>
      <c r="J1564">
        <v>9.1950000000000004E-2</v>
      </c>
      <c r="L1564">
        <v>815.97262000000001</v>
      </c>
      <c r="M1564">
        <v>0.14149999999999999</v>
      </c>
      <c r="O1564">
        <v>815.97262000000001</v>
      </c>
      <c r="P1564">
        <v>0.19685</v>
      </c>
    </row>
    <row r="1565" spans="3:16" x14ac:dyDescent="0.2">
      <c r="C1565">
        <v>813.93268999999998</v>
      </c>
      <c r="D1565">
        <v>1.5570000000000001E-2</v>
      </c>
      <c r="F1565">
        <v>813.93268999999998</v>
      </c>
      <c r="G1565">
        <v>5.5329999999999997E-2</v>
      </c>
      <c r="I1565">
        <v>813.93268999999998</v>
      </c>
      <c r="J1565">
        <v>9.4130000000000005E-2</v>
      </c>
      <c r="L1565">
        <v>813.93268999999998</v>
      </c>
      <c r="M1565">
        <v>0.14299999999999999</v>
      </c>
      <c r="O1565">
        <v>813.93268999999998</v>
      </c>
      <c r="P1565">
        <v>0.19841</v>
      </c>
    </row>
    <row r="1566" spans="3:16" x14ac:dyDescent="0.2">
      <c r="C1566">
        <v>811.89275999999995</v>
      </c>
      <c r="D1566">
        <v>1.6799999999999999E-2</v>
      </c>
      <c r="F1566">
        <v>811.89275999999995</v>
      </c>
      <c r="G1566">
        <v>5.5509999999999997E-2</v>
      </c>
      <c r="I1566">
        <v>811.89275999999995</v>
      </c>
      <c r="J1566">
        <v>9.6460000000000004E-2</v>
      </c>
      <c r="L1566">
        <v>811.89275999999995</v>
      </c>
      <c r="M1566">
        <v>0.14495</v>
      </c>
      <c r="O1566">
        <v>811.89275999999995</v>
      </c>
      <c r="P1566">
        <v>0.19971</v>
      </c>
    </row>
    <row r="1567" spans="3:16" x14ac:dyDescent="0.2">
      <c r="C1567">
        <v>809.85281999999995</v>
      </c>
      <c r="D1567">
        <v>1.7319999999999999E-2</v>
      </c>
      <c r="F1567">
        <v>809.85281999999995</v>
      </c>
      <c r="G1567">
        <v>5.6689999999999997E-2</v>
      </c>
      <c r="I1567">
        <v>809.85281999999995</v>
      </c>
      <c r="J1567">
        <v>9.8449999999999996E-2</v>
      </c>
      <c r="L1567">
        <v>809.85281999999995</v>
      </c>
      <c r="M1567">
        <v>0.14688000000000001</v>
      </c>
      <c r="O1567">
        <v>809.85281999999995</v>
      </c>
      <c r="P1567">
        <v>0.20091000000000001</v>
      </c>
    </row>
    <row r="1568" spans="3:16" x14ac:dyDescent="0.2">
      <c r="C1568">
        <v>807.81289000000004</v>
      </c>
      <c r="D1568">
        <v>1.856E-2</v>
      </c>
      <c r="F1568">
        <v>807.81289000000004</v>
      </c>
      <c r="G1568">
        <v>5.7770000000000002E-2</v>
      </c>
      <c r="I1568">
        <v>807.81289000000004</v>
      </c>
      <c r="J1568">
        <v>9.9659999999999999E-2</v>
      </c>
      <c r="L1568">
        <v>807.81289000000004</v>
      </c>
      <c r="M1568">
        <v>0.14854000000000001</v>
      </c>
      <c r="O1568">
        <v>807.81289000000004</v>
      </c>
      <c r="P1568">
        <v>0.20136999999999999</v>
      </c>
    </row>
    <row r="1569" spans="3:16" x14ac:dyDescent="0.2">
      <c r="C1569">
        <v>805.77296000000001</v>
      </c>
      <c r="D1569">
        <v>2.1010000000000001E-2</v>
      </c>
      <c r="F1569">
        <v>805.77296000000001</v>
      </c>
      <c r="G1569">
        <v>5.6739999999999999E-2</v>
      </c>
      <c r="I1569">
        <v>805.77296000000001</v>
      </c>
      <c r="J1569">
        <v>9.9830000000000002E-2</v>
      </c>
      <c r="L1569">
        <v>805.77296000000001</v>
      </c>
      <c r="M1569">
        <v>0.14974000000000001</v>
      </c>
      <c r="O1569">
        <v>805.77296000000001</v>
      </c>
      <c r="P1569">
        <v>0.20025000000000001</v>
      </c>
    </row>
    <row r="1570" spans="3:16" x14ac:dyDescent="0.2">
      <c r="C1570">
        <v>803.73302999999999</v>
      </c>
      <c r="D1570">
        <v>2.3709999999999998E-2</v>
      </c>
      <c r="F1570">
        <v>803.73302999999999</v>
      </c>
      <c r="G1570">
        <v>5.348E-2</v>
      </c>
      <c r="I1570">
        <v>803.73302999999999</v>
      </c>
      <c r="J1570">
        <v>9.9010000000000001E-2</v>
      </c>
      <c r="L1570">
        <v>803.73302999999999</v>
      </c>
      <c r="M1570">
        <v>0.15001999999999999</v>
      </c>
      <c r="O1570">
        <v>803.73302999999999</v>
      </c>
      <c r="P1570">
        <v>0.19761999999999999</v>
      </c>
    </row>
    <row r="1571" spans="3:16" x14ac:dyDescent="0.2">
      <c r="C1571">
        <v>801.69309999999996</v>
      </c>
      <c r="D1571">
        <v>2.622E-2</v>
      </c>
      <c r="F1571">
        <v>801.69309999999996</v>
      </c>
      <c r="G1571">
        <v>4.9520000000000002E-2</v>
      </c>
      <c r="I1571">
        <v>801.69309999999996</v>
      </c>
      <c r="J1571">
        <v>9.7600000000000006E-2</v>
      </c>
      <c r="L1571">
        <v>801.69309999999996</v>
      </c>
      <c r="M1571">
        <v>0.14918000000000001</v>
      </c>
      <c r="O1571">
        <v>801.69309999999996</v>
      </c>
      <c r="P1571">
        <v>0.19424</v>
      </c>
    </row>
    <row r="1572" spans="3:16" x14ac:dyDescent="0.2">
      <c r="C1572">
        <v>799.65317000000005</v>
      </c>
      <c r="D1572">
        <v>2.8899999999999999E-2</v>
      </c>
      <c r="F1572">
        <v>799.65317000000005</v>
      </c>
      <c r="G1572">
        <v>4.5220000000000003E-2</v>
      </c>
      <c r="I1572">
        <v>799.65317000000005</v>
      </c>
      <c r="J1572">
        <v>9.6079999999999999E-2</v>
      </c>
      <c r="L1572">
        <v>799.65317000000005</v>
      </c>
      <c r="M1572">
        <v>0.14784</v>
      </c>
      <c r="O1572">
        <v>799.65317000000005</v>
      </c>
      <c r="P1572">
        <v>0.19077</v>
      </c>
    </row>
    <row r="1573" spans="3:16" x14ac:dyDescent="0.2">
      <c r="C1573">
        <v>797.61323000000004</v>
      </c>
      <c r="D1573">
        <v>3.1370000000000002E-2</v>
      </c>
      <c r="F1573">
        <v>797.61323000000004</v>
      </c>
      <c r="G1573">
        <v>4.0529999999999997E-2</v>
      </c>
      <c r="I1573">
        <v>797.61323000000004</v>
      </c>
      <c r="J1573">
        <v>9.4920000000000004E-2</v>
      </c>
      <c r="L1573">
        <v>797.61323000000004</v>
      </c>
      <c r="M1573">
        <v>0.14699999999999999</v>
      </c>
      <c r="O1573">
        <v>797.61323000000004</v>
      </c>
      <c r="P1573">
        <v>0.18795999999999999</v>
      </c>
    </row>
    <row r="1574" spans="3:16" x14ac:dyDescent="0.2">
      <c r="C1574">
        <v>795.57330000000002</v>
      </c>
      <c r="D1574">
        <v>3.3369999999999997E-2</v>
      </c>
      <c r="F1574">
        <v>795.57330000000002</v>
      </c>
      <c r="G1574">
        <v>3.6909999999999998E-2</v>
      </c>
      <c r="I1574">
        <v>795.57330000000002</v>
      </c>
      <c r="J1574">
        <v>9.4509999999999997E-2</v>
      </c>
      <c r="L1574">
        <v>795.57330000000002</v>
      </c>
      <c r="M1574">
        <v>0.14713000000000001</v>
      </c>
      <c r="O1574">
        <v>795.57330000000002</v>
      </c>
      <c r="P1574">
        <v>0.18645</v>
      </c>
    </row>
    <row r="1575" spans="3:16" x14ac:dyDescent="0.2">
      <c r="C1575">
        <v>793.53336999999999</v>
      </c>
      <c r="D1575">
        <v>3.5929999999999997E-2</v>
      </c>
      <c r="F1575">
        <v>793.53336999999999</v>
      </c>
      <c r="G1575">
        <v>3.533E-2</v>
      </c>
      <c r="I1575">
        <v>793.53336999999999</v>
      </c>
      <c r="J1575">
        <v>9.5089999999999994E-2</v>
      </c>
      <c r="L1575">
        <v>793.53336999999999</v>
      </c>
      <c r="M1575">
        <v>0.14826</v>
      </c>
      <c r="O1575">
        <v>793.53336999999999</v>
      </c>
      <c r="P1575">
        <v>0.18643000000000001</v>
      </c>
    </row>
    <row r="1576" spans="3:16" x14ac:dyDescent="0.2">
      <c r="C1576">
        <v>791.49343999999996</v>
      </c>
      <c r="D1576">
        <v>3.9719999999999998E-2</v>
      </c>
      <c r="F1576">
        <v>791.49343999999996</v>
      </c>
      <c r="G1576">
        <v>3.5299999999999998E-2</v>
      </c>
      <c r="I1576">
        <v>791.49343999999996</v>
      </c>
      <c r="J1576">
        <v>9.6729999999999997E-2</v>
      </c>
      <c r="L1576">
        <v>791.49343999999996</v>
      </c>
      <c r="M1576">
        <v>0.15062</v>
      </c>
      <c r="O1576">
        <v>791.49343999999996</v>
      </c>
      <c r="P1576">
        <v>0.18781</v>
      </c>
    </row>
    <row r="1577" spans="3:16" x14ac:dyDescent="0.2">
      <c r="C1577">
        <v>789.45351000000005</v>
      </c>
      <c r="D1577">
        <v>4.4290000000000003E-2</v>
      </c>
      <c r="F1577">
        <v>789.45351000000005</v>
      </c>
      <c r="G1577">
        <v>3.662E-2</v>
      </c>
      <c r="I1577">
        <v>789.45351000000005</v>
      </c>
      <c r="J1577">
        <v>9.9400000000000002E-2</v>
      </c>
      <c r="L1577">
        <v>789.45351000000005</v>
      </c>
      <c r="M1577">
        <v>0.15459999999999999</v>
      </c>
      <c r="O1577">
        <v>789.45351000000005</v>
      </c>
      <c r="P1577">
        <v>0.19062000000000001</v>
      </c>
    </row>
    <row r="1578" spans="3:16" x14ac:dyDescent="0.2">
      <c r="C1578">
        <v>787.41358000000002</v>
      </c>
      <c r="D1578">
        <v>4.9450000000000001E-2</v>
      </c>
      <c r="F1578">
        <v>787.41358000000002</v>
      </c>
      <c r="G1578">
        <v>3.9170000000000003E-2</v>
      </c>
      <c r="I1578">
        <v>787.41358000000002</v>
      </c>
      <c r="J1578">
        <v>0.10306</v>
      </c>
      <c r="L1578">
        <v>787.41358000000002</v>
      </c>
      <c r="M1578">
        <v>0.16026000000000001</v>
      </c>
      <c r="O1578">
        <v>787.41358000000002</v>
      </c>
      <c r="P1578">
        <v>0.19516</v>
      </c>
    </row>
    <row r="1579" spans="3:16" x14ac:dyDescent="0.2">
      <c r="C1579">
        <v>785.37364000000002</v>
      </c>
      <c r="D1579">
        <v>5.5480000000000002E-2</v>
      </c>
      <c r="F1579">
        <v>785.37364000000002</v>
      </c>
      <c r="G1579">
        <v>4.2180000000000002E-2</v>
      </c>
      <c r="I1579">
        <v>785.37364000000002</v>
      </c>
      <c r="J1579">
        <v>0.10758</v>
      </c>
      <c r="L1579">
        <v>785.37364000000002</v>
      </c>
      <c r="M1579">
        <v>0.16700999999999999</v>
      </c>
      <c r="O1579">
        <v>785.37364000000002</v>
      </c>
      <c r="P1579">
        <v>0.20146</v>
      </c>
    </row>
    <row r="1580" spans="3:16" x14ac:dyDescent="0.2">
      <c r="C1580">
        <v>783.33371</v>
      </c>
      <c r="D1580">
        <v>6.1920000000000003E-2</v>
      </c>
      <c r="F1580">
        <v>783.33371</v>
      </c>
      <c r="G1580">
        <v>4.5740000000000003E-2</v>
      </c>
      <c r="I1580">
        <v>783.33371</v>
      </c>
      <c r="J1580">
        <v>0.11265</v>
      </c>
      <c r="L1580">
        <v>783.33371</v>
      </c>
      <c r="M1580">
        <v>0.17394999999999999</v>
      </c>
      <c r="O1580">
        <v>783.33371</v>
      </c>
      <c r="P1580">
        <v>0.20873</v>
      </c>
    </row>
    <row r="1581" spans="3:16" x14ac:dyDescent="0.2">
      <c r="C1581">
        <v>781.29377999999997</v>
      </c>
      <c r="D1581">
        <v>6.7949999999999997E-2</v>
      </c>
      <c r="F1581">
        <v>781.29377999999997</v>
      </c>
      <c r="G1581">
        <v>5.0979999999999998E-2</v>
      </c>
      <c r="I1581">
        <v>781.29377999999997</v>
      </c>
      <c r="J1581">
        <v>0.1179</v>
      </c>
      <c r="L1581">
        <v>781.29377999999997</v>
      </c>
      <c r="M1581">
        <v>0.18054999999999999</v>
      </c>
      <c r="O1581">
        <v>781.29377999999997</v>
      </c>
      <c r="P1581">
        <v>0.21607000000000001</v>
      </c>
    </row>
    <row r="1582" spans="3:16" x14ac:dyDescent="0.2">
      <c r="C1582">
        <v>779.25385000000006</v>
      </c>
      <c r="D1582">
        <v>7.3340000000000002E-2</v>
      </c>
      <c r="F1582">
        <v>779.25385000000006</v>
      </c>
      <c r="G1582">
        <v>5.8189999999999999E-2</v>
      </c>
      <c r="I1582">
        <v>779.25385000000006</v>
      </c>
      <c r="J1582">
        <v>0.12299</v>
      </c>
      <c r="L1582">
        <v>779.25385000000006</v>
      </c>
      <c r="M1582">
        <v>0.1862</v>
      </c>
      <c r="O1582">
        <v>779.25385000000006</v>
      </c>
      <c r="P1582">
        <v>0.22309999999999999</v>
      </c>
    </row>
    <row r="1583" spans="3:16" x14ac:dyDescent="0.2">
      <c r="C1583">
        <v>777.21392000000003</v>
      </c>
      <c r="D1583">
        <v>7.8340000000000007E-2</v>
      </c>
      <c r="F1583">
        <v>777.21392000000003</v>
      </c>
      <c r="G1583">
        <v>6.6869999999999999E-2</v>
      </c>
      <c r="I1583">
        <v>777.21392000000003</v>
      </c>
      <c r="J1583">
        <v>0.12776999999999999</v>
      </c>
      <c r="L1583">
        <v>777.21392000000003</v>
      </c>
      <c r="M1583">
        <v>0.19031000000000001</v>
      </c>
      <c r="O1583">
        <v>777.21392000000003</v>
      </c>
      <c r="P1583">
        <v>0.22964000000000001</v>
      </c>
    </row>
    <row r="1584" spans="3:16" x14ac:dyDescent="0.2">
      <c r="C1584">
        <v>775.17399</v>
      </c>
      <c r="D1584">
        <v>8.3750000000000005E-2</v>
      </c>
      <c r="F1584">
        <v>775.17399</v>
      </c>
      <c r="G1584">
        <v>7.6859999999999998E-2</v>
      </c>
      <c r="I1584">
        <v>775.17399</v>
      </c>
      <c r="J1584">
        <v>0.13228000000000001</v>
      </c>
      <c r="L1584">
        <v>775.17399</v>
      </c>
      <c r="M1584">
        <v>0.19289000000000001</v>
      </c>
      <c r="O1584">
        <v>775.17399</v>
      </c>
      <c r="P1584">
        <v>0.23535</v>
      </c>
    </row>
    <row r="1585" spans="3:16" x14ac:dyDescent="0.2">
      <c r="C1585">
        <v>773.13405999999998</v>
      </c>
      <c r="D1585">
        <v>9.0260000000000007E-2</v>
      </c>
      <c r="F1585">
        <v>773.13405999999998</v>
      </c>
      <c r="G1585">
        <v>8.7779999999999997E-2</v>
      </c>
      <c r="I1585">
        <v>773.13405999999998</v>
      </c>
      <c r="J1585">
        <v>0.13664999999999999</v>
      </c>
      <c r="L1585">
        <v>773.13405999999998</v>
      </c>
      <c r="M1585">
        <v>0.19472</v>
      </c>
      <c r="O1585">
        <v>773.13405999999998</v>
      </c>
      <c r="P1585">
        <v>0.24013000000000001</v>
      </c>
    </row>
    <row r="1586" spans="3:16" x14ac:dyDescent="0.2">
      <c r="C1586">
        <v>771.09411999999998</v>
      </c>
      <c r="D1586">
        <v>9.6909999999999996E-2</v>
      </c>
      <c r="F1586">
        <v>771.09411999999998</v>
      </c>
      <c r="G1586">
        <v>9.8580000000000001E-2</v>
      </c>
      <c r="I1586">
        <v>771.09411999999998</v>
      </c>
      <c r="J1586">
        <v>0.14101</v>
      </c>
      <c r="L1586">
        <v>771.09411999999998</v>
      </c>
      <c r="M1586">
        <v>0.19650000000000001</v>
      </c>
      <c r="O1586">
        <v>771.09411999999998</v>
      </c>
      <c r="P1586">
        <v>0.24421999999999999</v>
      </c>
    </row>
    <row r="1587" spans="3:16" x14ac:dyDescent="0.2">
      <c r="C1587">
        <v>769.05418999999995</v>
      </c>
      <c r="D1587">
        <v>0.10163</v>
      </c>
      <c r="F1587">
        <v>769.05418999999995</v>
      </c>
      <c r="G1587">
        <v>0.10861</v>
      </c>
      <c r="I1587">
        <v>769.05418999999995</v>
      </c>
      <c r="J1587">
        <v>0.14532</v>
      </c>
      <c r="L1587">
        <v>769.05418999999995</v>
      </c>
      <c r="M1587">
        <v>0.1981</v>
      </c>
      <c r="O1587">
        <v>769.05418999999995</v>
      </c>
      <c r="P1587">
        <v>0.24742</v>
      </c>
    </row>
    <row r="1588" spans="3:16" x14ac:dyDescent="0.2">
      <c r="C1588">
        <v>767.01426000000004</v>
      </c>
      <c r="D1588">
        <v>0.10433000000000001</v>
      </c>
      <c r="F1588">
        <v>767.01426000000004</v>
      </c>
      <c r="G1588">
        <v>0.11776</v>
      </c>
      <c r="I1588">
        <v>767.01426000000004</v>
      </c>
      <c r="J1588">
        <v>0.14940000000000001</v>
      </c>
      <c r="L1588">
        <v>767.01426000000004</v>
      </c>
      <c r="M1588">
        <v>0.19919999999999999</v>
      </c>
      <c r="O1588">
        <v>767.01426000000004</v>
      </c>
      <c r="P1588">
        <v>0.24907000000000001</v>
      </c>
    </row>
    <row r="1589" spans="3:16" x14ac:dyDescent="0.2">
      <c r="C1589">
        <v>764.97433000000001</v>
      </c>
      <c r="D1589">
        <v>0.10757</v>
      </c>
      <c r="F1589">
        <v>764.97433000000001</v>
      </c>
      <c r="G1589">
        <v>0.12529000000000001</v>
      </c>
      <c r="I1589">
        <v>764.97433000000001</v>
      </c>
      <c r="J1589">
        <v>0.15293000000000001</v>
      </c>
      <c r="L1589">
        <v>764.97433000000001</v>
      </c>
      <c r="M1589">
        <v>0.19969000000000001</v>
      </c>
      <c r="O1589">
        <v>764.97433000000001</v>
      </c>
      <c r="P1589">
        <v>0.24909999999999999</v>
      </c>
    </row>
    <row r="1590" spans="3:16" x14ac:dyDescent="0.2">
      <c r="C1590">
        <v>762.93439999999998</v>
      </c>
      <c r="D1590">
        <v>0.11318</v>
      </c>
      <c r="F1590">
        <v>762.93439999999998</v>
      </c>
      <c r="G1590">
        <v>0.13006999999999999</v>
      </c>
      <c r="I1590">
        <v>762.93439999999998</v>
      </c>
      <c r="J1590">
        <v>0.1555</v>
      </c>
      <c r="L1590">
        <v>762.93439999999998</v>
      </c>
      <c r="M1590">
        <v>0.19924</v>
      </c>
      <c r="O1590">
        <v>762.93439999999998</v>
      </c>
      <c r="P1590">
        <v>0.24798000000000001</v>
      </c>
    </row>
    <row r="1591" spans="3:16" x14ac:dyDescent="0.2">
      <c r="C1591">
        <v>760.89446999999996</v>
      </c>
      <c r="D1591">
        <v>0.1193</v>
      </c>
      <c r="F1591">
        <v>760.89446999999996</v>
      </c>
      <c r="G1591">
        <v>0.13139000000000001</v>
      </c>
      <c r="I1591">
        <v>760.89446999999996</v>
      </c>
      <c r="J1591">
        <v>0.15670999999999999</v>
      </c>
      <c r="L1591">
        <v>760.89446999999996</v>
      </c>
      <c r="M1591">
        <v>0.19755</v>
      </c>
      <c r="O1591">
        <v>760.89446999999996</v>
      </c>
      <c r="P1591">
        <v>0.24560000000000001</v>
      </c>
    </row>
    <row r="1592" spans="3:16" x14ac:dyDescent="0.2">
      <c r="C1592">
        <v>758.85452999999995</v>
      </c>
      <c r="D1592">
        <v>0.1222</v>
      </c>
      <c r="F1592">
        <v>758.85452999999995</v>
      </c>
      <c r="G1592">
        <v>0.12906999999999999</v>
      </c>
      <c r="I1592">
        <v>758.85452999999995</v>
      </c>
      <c r="J1592">
        <v>0.15622</v>
      </c>
      <c r="L1592">
        <v>758.85452999999995</v>
      </c>
      <c r="M1592">
        <v>0.19464000000000001</v>
      </c>
      <c r="O1592">
        <v>758.85452999999995</v>
      </c>
      <c r="P1592">
        <v>0.24154999999999999</v>
      </c>
    </row>
    <row r="1593" spans="3:16" x14ac:dyDescent="0.2">
      <c r="C1593">
        <v>756.81460000000004</v>
      </c>
      <c r="D1593">
        <v>0.12053</v>
      </c>
      <c r="F1593">
        <v>756.81460000000004</v>
      </c>
      <c r="G1593">
        <v>0.12357</v>
      </c>
      <c r="I1593">
        <v>756.81460000000004</v>
      </c>
      <c r="J1593">
        <v>0.15379999999999999</v>
      </c>
      <c r="L1593">
        <v>756.81460000000004</v>
      </c>
      <c r="M1593">
        <v>0.19072</v>
      </c>
      <c r="O1593">
        <v>756.81460000000004</v>
      </c>
      <c r="P1593">
        <v>0.23624999999999999</v>
      </c>
    </row>
    <row r="1594" spans="3:16" x14ac:dyDescent="0.2">
      <c r="C1594">
        <v>754.77467000000001</v>
      </c>
      <c r="D1594">
        <v>0.11613999999999999</v>
      </c>
      <c r="F1594">
        <v>754.77467000000001</v>
      </c>
      <c r="G1594">
        <v>0.11541999999999999</v>
      </c>
      <c r="I1594">
        <v>754.77467000000001</v>
      </c>
      <c r="J1594">
        <v>0.14943000000000001</v>
      </c>
      <c r="L1594">
        <v>754.77467000000001</v>
      </c>
      <c r="M1594">
        <v>0.18598000000000001</v>
      </c>
      <c r="O1594">
        <v>754.77467000000001</v>
      </c>
      <c r="P1594">
        <v>0.23042000000000001</v>
      </c>
    </row>
    <row r="1595" spans="3:16" x14ac:dyDescent="0.2">
      <c r="C1595">
        <v>752.73473999999999</v>
      </c>
      <c r="D1595">
        <v>0.11094999999999999</v>
      </c>
      <c r="F1595">
        <v>752.73473999999999</v>
      </c>
      <c r="G1595">
        <v>0.10438</v>
      </c>
      <c r="I1595">
        <v>752.73473999999999</v>
      </c>
      <c r="J1595">
        <v>0.14335999999999999</v>
      </c>
      <c r="L1595">
        <v>752.73473999999999</v>
      </c>
      <c r="M1595">
        <v>0.18060999999999999</v>
      </c>
      <c r="O1595">
        <v>752.73473999999999</v>
      </c>
      <c r="P1595">
        <v>0.22425</v>
      </c>
    </row>
    <row r="1596" spans="3:16" x14ac:dyDescent="0.2">
      <c r="C1596">
        <v>750.69480999999996</v>
      </c>
      <c r="D1596">
        <v>0.10478999999999999</v>
      </c>
      <c r="F1596">
        <v>750.69480999999996</v>
      </c>
      <c r="G1596">
        <v>9.1020000000000004E-2</v>
      </c>
      <c r="I1596">
        <v>750.69480999999996</v>
      </c>
      <c r="J1596">
        <v>0.13613</v>
      </c>
      <c r="L1596">
        <v>750.69480999999996</v>
      </c>
      <c r="M1596">
        <v>0.17519999999999999</v>
      </c>
      <c r="O1596">
        <v>750.69480999999996</v>
      </c>
      <c r="P1596">
        <v>0.21809000000000001</v>
      </c>
    </row>
    <row r="1597" spans="3:16" x14ac:dyDescent="0.2">
      <c r="C1597">
        <v>748.65488000000005</v>
      </c>
      <c r="D1597">
        <v>9.7360000000000002E-2</v>
      </c>
      <c r="F1597">
        <v>748.65488000000005</v>
      </c>
      <c r="G1597">
        <v>7.7880000000000005E-2</v>
      </c>
      <c r="I1597">
        <v>748.65488000000005</v>
      </c>
      <c r="J1597">
        <v>0.12839</v>
      </c>
      <c r="L1597">
        <v>748.65488000000005</v>
      </c>
      <c r="M1597">
        <v>0.17050999999999999</v>
      </c>
      <c r="O1597">
        <v>748.65488000000005</v>
      </c>
      <c r="P1597">
        <v>0.21289</v>
      </c>
    </row>
    <row r="1598" spans="3:16" x14ac:dyDescent="0.2">
      <c r="C1598">
        <v>746.61495000000002</v>
      </c>
      <c r="D1598">
        <v>8.9929999999999996E-2</v>
      </c>
      <c r="F1598">
        <v>746.61495000000002</v>
      </c>
      <c r="G1598">
        <v>6.7140000000000005E-2</v>
      </c>
      <c r="I1598">
        <v>746.61495000000002</v>
      </c>
      <c r="J1598">
        <v>0.12086</v>
      </c>
      <c r="L1598">
        <v>746.61495000000002</v>
      </c>
      <c r="M1598">
        <v>0.16688</v>
      </c>
      <c r="O1598">
        <v>746.61495000000002</v>
      </c>
      <c r="P1598">
        <v>0.20921999999999999</v>
      </c>
    </row>
    <row r="1599" spans="3:16" x14ac:dyDescent="0.2">
      <c r="C1599">
        <v>744.57501000000002</v>
      </c>
      <c r="D1599">
        <v>8.3769999999999997E-2</v>
      </c>
      <c r="F1599">
        <v>744.57501000000002</v>
      </c>
      <c r="G1599">
        <v>5.8869999999999999E-2</v>
      </c>
      <c r="I1599">
        <v>744.57501000000002</v>
      </c>
      <c r="J1599">
        <v>0.11418</v>
      </c>
      <c r="L1599">
        <v>744.57501000000002</v>
      </c>
      <c r="M1599">
        <v>0.16436999999999999</v>
      </c>
      <c r="O1599">
        <v>744.57501000000002</v>
      </c>
      <c r="P1599">
        <v>0.20658000000000001</v>
      </c>
    </row>
    <row r="1600" spans="3:16" x14ac:dyDescent="0.2">
      <c r="C1600">
        <v>742.53507999999999</v>
      </c>
      <c r="D1600">
        <v>7.8969999999999999E-2</v>
      </c>
      <c r="F1600">
        <v>742.53507999999999</v>
      </c>
      <c r="G1600">
        <v>5.2449999999999997E-2</v>
      </c>
      <c r="I1600">
        <v>742.53507999999999</v>
      </c>
      <c r="J1600">
        <v>0.10886999999999999</v>
      </c>
      <c r="L1600">
        <v>742.53507999999999</v>
      </c>
      <c r="M1600">
        <v>0.16303999999999999</v>
      </c>
      <c r="O1600">
        <v>742.53507999999999</v>
      </c>
      <c r="P1600">
        <v>0.20462</v>
      </c>
    </row>
    <row r="1601" spans="3:16" x14ac:dyDescent="0.2">
      <c r="C1601">
        <v>740.49514999999997</v>
      </c>
      <c r="D1601">
        <v>7.5310000000000002E-2</v>
      </c>
      <c r="F1601">
        <v>740.49514999999997</v>
      </c>
      <c r="G1601">
        <v>4.7629999999999999E-2</v>
      </c>
      <c r="I1601">
        <v>740.49514999999997</v>
      </c>
      <c r="J1601">
        <v>0.10521</v>
      </c>
      <c r="L1601">
        <v>740.49514999999997</v>
      </c>
      <c r="M1601">
        <v>0.16292000000000001</v>
      </c>
      <c r="O1601">
        <v>740.49514999999997</v>
      </c>
      <c r="P1601">
        <v>0.20382</v>
      </c>
    </row>
    <row r="1602" spans="3:16" x14ac:dyDescent="0.2">
      <c r="C1602">
        <v>738.45522000000005</v>
      </c>
      <c r="D1602">
        <v>7.2950000000000001E-2</v>
      </c>
      <c r="F1602">
        <v>738.45522000000005</v>
      </c>
      <c r="G1602">
        <v>4.3740000000000001E-2</v>
      </c>
      <c r="I1602">
        <v>738.45522000000005</v>
      </c>
      <c r="J1602">
        <v>0.1032</v>
      </c>
      <c r="L1602">
        <v>738.45522000000005</v>
      </c>
      <c r="M1602">
        <v>0.16367999999999999</v>
      </c>
      <c r="O1602">
        <v>738.45522000000005</v>
      </c>
      <c r="P1602">
        <v>0.20430999999999999</v>
      </c>
    </row>
    <row r="1603" spans="3:16" x14ac:dyDescent="0.2">
      <c r="C1603">
        <v>736.41529000000003</v>
      </c>
      <c r="D1603">
        <v>7.1739999999999998E-2</v>
      </c>
      <c r="F1603">
        <v>736.41529000000003</v>
      </c>
      <c r="G1603">
        <v>3.9949999999999999E-2</v>
      </c>
      <c r="I1603">
        <v>736.41529000000003</v>
      </c>
      <c r="J1603">
        <v>0.1027</v>
      </c>
      <c r="L1603">
        <v>736.41529000000003</v>
      </c>
      <c r="M1603">
        <v>0.16474</v>
      </c>
      <c r="O1603">
        <v>736.41529000000003</v>
      </c>
      <c r="P1603">
        <v>0.20532</v>
      </c>
    </row>
    <row r="1604" spans="3:16" x14ac:dyDescent="0.2">
      <c r="C1604">
        <v>734.37536</v>
      </c>
      <c r="D1604">
        <v>7.1169999999999997E-2</v>
      </c>
      <c r="F1604">
        <v>734.37536</v>
      </c>
      <c r="G1604">
        <v>3.687E-2</v>
      </c>
      <c r="I1604">
        <v>734.37536</v>
      </c>
      <c r="J1604">
        <v>0.10342999999999999</v>
      </c>
      <c r="L1604">
        <v>734.37536</v>
      </c>
      <c r="M1604">
        <v>0.16572999999999999</v>
      </c>
      <c r="O1604">
        <v>734.37536</v>
      </c>
      <c r="P1604">
        <v>0.20627999999999999</v>
      </c>
    </row>
    <row r="1605" spans="3:16" x14ac:dyDescent="0.2">
      <c r="C1605">
        <v>732.33542</v>
      </c>
      <c r="D1605">
        <v>7.1279999999999996E-2</v>
      </c>
      <c r="F1605">
        <v>732.33542</v>
      </c>
      <c r="G1605">
        <v>3.6240000000000001E-2</v>
      </c>
      <c r="I1605">
        <v>732.33542</v>
      </c>
      <c r="J1605">
        <v>0.10518</v>
      </c>
      <c r="L1605">
        <v>732.33542</v>
      </c>
      <c r="M1605">
        <v>0.16696</v>
      </c>
      <c r="O1605">
        <v>732.33542</v>
      </c>
      <c r="P1605">
        <v>0.20757</v>
      </c>
    </row>
    <row r="1606" spans="3:16" x14ac:dyDescent="0.2">
      <c r="C1606">
        <v>730.29548999999997</v>
      </c>
      <c r="D1606">
        <v>7.2889999999999996E-2</v>
      </c>
      <c r="F1606">
        <v>730.29548999999997</v>
      </c>
      <c r="G1606">
        <v>3.8379999999999997E-2</v>
      </c>
      <c r="I1606">
        <v>730.29548999999997</v>
      </c>
      <c r="J1606">
        <v>0.10791000000000001</v>
      </c>
      <c r="L1606">
        <v>730.29548999999997</v>
      </c>
      <c r="M1606">
        <v>0.16889999999999999</v>
      </c>
      <c r="O1606">
        <v>730.29548999999997</v>
      </c>
      <c r="P1606">
        <v>0.20973</v>
      </c>
    </row>
    <row r="1607" spans="3:16" x14ac:dyDescent="0.2">
      <c r="C1607">
        <v>728.25555999999995</v>
      </c>
      <c r="D1607">
        <v>7.6329999999999995E-2</v>
      </c>
      <c r="F1607">
        <v>728.25555999999995</v>
      </c>
      <c r="G1607">
        <v>4.1889999999999997E-2</v>
      </c>
      <c r="I1607">
        <v>728.25555999999995</v>
      </c>
      <c r="J1607">
        <v>0.11182</v>
      </c>
      <c r="L1607">
        <v>728.25555999999995</v>
      </c>
      <c r="M1607">
        <v>0.17183999999999999</v>
      </c>
      <c r="O1607">
        <v>728.25555999999995</v>
      </c>
      <c r="P1607">
        <v>0.21304999999999999</v>
      </c>
    </row>
    <row r="1608" spans="3:16" x14ac:dyDescent="0.2">
      <c r="C1608">
        <v>726.21563000000003</v>
      </c>
      <c r="D1608">
        <v>8.1439999999999999E-2</v>
      </c>
      <c r="F1608">
        <v>726.21563000000003</v>
      </c>
      <c r="G1608">
        <v>4.6199999999999998E-2</v>
      </c>
      <c r="I1608">
        <v>726.21563000000003</v>
      </c>
      <c r="J1608">
        <v>0.11719</v>
      </c>
      <c r="L1608">
        <v>726.21563000000003</v>
      </c>
      <c r="M1608">
        <v>0.17621999999999999</v>
      </c>
      <c r="O1608">
        <v>726.21563000000003</v>
      </c>
      <c r="P1608">
        <v>0.21789</v>
      </c>
    </row>
    <row r="1609" spans="3:16" x14ac:dyDescent="0.2">
      <c r="C1609">
        <v>724.17570000000001</v>
      </c>
      <c r="D1609">
        <v>8.8929999999999995E-2</v>
      </c>
      <c r="F1609">
        <v>724.17570000000001</v>
      </c>
      <c r="G1609">
        <v>5.2229999999999999E-2</v>
      </c>
      <c r="I1609">
        <v>724.17570000000001</v>
      </c>
      <c r="J1609">
        <v>0.12411</v>
      </c>
      <c r="L1609">
        <v>724.17570000000001</v>
      </c>
      <c r="M1609">
        <v>0.18237999999999999</v>
      </c>
      <c r="O1609">
        <v>724.17570000000001</v>
      </c>
      <c r="P1609">
        <v>0.22473000000000001</v>
      </c>
    </row>
    <row r="1610" spans="3:16" x14ac:dyDescent="0.2">
      <c r="C1610">
        <v>722.13576999999998</v>
      </c>
      <c r="D1610">
        <v>9.9519999999999997E-2</v>
      </c>
      <c r="F1610">
        <v>722.13576999999998</v>
      </c>
      <c r="G1610">
        <v>6.0510000000000001E-2</v>
      </c>
      <c r="I1610">
        <v>722.13576999999998</v>
      </c>
      <c r="J1610">
        <v>0.13249</v>
      </c>
      <c r="L1610">
        <v>722.13576999999998</v>
      </c>
      <c r="M1610">
        <v>0.19014</v>
      </c>
      <c r="O1610">
        <v>722.13576999999998</v>
      </c>
      <c r="P1610">
        <v>0.23358999999999999</v>
      </c>
    </row>
    <row r="1611" spans="3:16" x14ac:dyDescent="0.2">
      <c r="C1611">
        <v>720.09583999999995</v>
      </c>
      <c r="D1611">
        <v>0.11172</v>
      </c>
      <c r="F1611">
        <v>720.09583999999995</v>
      </c>
      <c r="G1611">
        <v>7.0239999999999997E-2</v>
      </c>
      <c r="I1611">
        <v>720.09583999999995</v>
      </c>
      <c r="J1611">
        <v>0.14213000000000001</v>
      </c>
      <c r="L1611">
        <v>720.09583999999995</v>
      </c>
      <c r="M1611">
        <v>0.19911000000000001</v>
      </c>
      <c r="O1611">
        <v>720.09583999999995</v>
      </c>
      <c r="P1611">
        <v>0.24363000000000001</v>
      </c>
    </row>
    <row r="1612" spans="3:16" x14ac:dyDescent="0.2">
      <c r="C1612">
        <v>718.05589999999995</v>
      </c>
      <c r="D1612">
        <v>0.12348000000000001</v>
      </c>
      <c r="F1612">
        <v>718.05589999999995</v>
      </c>
      <c r="G1612">
        <v>8.0390000000000003E-2</v>
      </c>
      <c r="I1612">
        <v>718.05589999999995</v>
      </c>
      <c r="J1612">
        <v>0.15276999999999999</v>
      </c>
      <c r="L1612">
        <v>718.05589999999995</v>
      </c>
      <c r="M1612">
        <v>0.20904</v>
      </c>
      <c r="O1612">
        <v>718.05589999999995</v>
      </c>
      <c r="P1612">
        <v>0.25379000000000002</v>
      </c>
    </row>
    <row r="1613" spans="3:16" x14ac:dyDescent="0.2">
      <c r="C1613">
        <v>716.01597000000004</v>
      </c>
      <c r="D1613">
        <v>0.13497999999999999</v>
      </c>
      <c r="F1613">
        <v>716.01597000000004</v>
      </c>
      <c r="G1613">
        <v>9.0230000000000005E-2</v>
      </c>
      <c r="I1613">
        <v>716.01597000000004</v>
      </c>
      <c r="J1613">
        <v>0.16411000000000001</v>
      </c>
      <c r="L1613">
        <v>716.01597000000004</v>
      </c>
      <c r="M1613">
        <v>0.21972</v>
      </c>
      <c r="O1613">
        <v>716.01597000000004</v>
      </c>
      <c r="P1613">
        <v>0.26361000000000001</v>
      </c>
    </row>
    <row r="1614" spans="3:16" x14ac:dyDescent="0.2">
      <c r="C1614">
        <v>713.97604000000001</v>
      </c>
      <c r="D1614">
        <v>0.14759</v>
      </c>
      <c r="F1614">
        <v>713.97604000000001</v>
      </c>
      <c r="G1614">
        <v>9.9019999999999997E-2</v>
      </c>
      <c r="I1614">
        <v>713.97604000000001</v>
      </c>
      <c r="J1614">
        <v>0.17580999999999999</v>
      </c>
      <c r="L1614">
        <v>713.97604000000001</v>
      </c>
      <c r="M1614">
        <v>0.23063</v>
      </c>
      <c r="O1614">
        <v>713.97604000000001</v>
      </c>
      <c r="P1614">
        <v>0.27316000000000001</v>
      </c>
    </row>
    <row r="1615" spans="3:16" x14ac:dyDescent="0.2">
      <c r="C1615">
        <v>711.93610999999999</v>
      </c>
      <c r="D1615">
        <v>0.16138</v>
      </c>
      <c r="F1615">
        <v>711.93610999999999</v>
      </c>
      <c r="G1615">
        <v>0.10589999999999999</v>
      </c>
      <c r="I1615">
        <v>711.93610999999999</v>
      </c>
      <c r="J1615">
        <v>0.18747</v>
      </c>
      <c r="L1615">
        <v>711.93610999999999</v>
      </c>
      <c r="M1615">
        <v>0.24110000000000001</v>
      </c>
      <c r="O1615">
        <v>711.93610999999999</v>
      </c>
      <c r="P1615">
        <v>0.28251999999999999</v>
      </c>
    </row>
    <row r="1616" spans="3:16" x14ac:dyDescent="0.2">
      <c r="C1616">
        <v>709.89617999999996</v>
      </c>
      <c r="D1616">
        <v>0.17519000000000001</v>
      </c>
      <c r="F1616">
        <v>709.89617999999996</v>
      </c>
      <c r="G1616">
        <v>0.11069</v>
      </c>
      <c r="I1616">
        <v>709.89617999999996</v>
      </c>
      <c r="J1616">
        <v>0.19844000000000001</v>
      </c>
      <c r="L1616">
        <v>709.89617999999996</v>
      </c>
      <c r="M1616">
        <v>0.25039</v>
      </c>
      <c r="O1616">
        <v>709.89617999999996</v>
      </c>
      <c r="P1616">
        <v>0.29109000000000002</v>
      </c>
    </row>
    <row r="1617" spans="3:16" x14ac:dyDescent="0.2">
      <c r="C1617">
        <v>707.85625000000005</v>
      </c>
      <c r="D1617">
        <v>0.18754999999999999</v>
      </c>
      <c r="F1617">
        <v>707.85625000000005</v>
      </c>
      <c r="G1617">
        <v>0.11466999999999999</v>
      </c>
      <c r="I1617">
        <v>707.85625000000005</v>
      </c>
      <c r="J1617">
        <v>0.20788000000000001</v>
      </c>
      <c r="L1617">
        <v>707.85625000000005</v>
      </c>
      <c r="M1617">
        <v>0.25777</v>
      </c>
      <c r="O1617">
        <v>707.85625000000005</v>
      </c>
      <c r="P1617">
        <v>0.29819000000000001</v>
      </c>
    </row>
    <row r="1618" spans="3:16" x14ac:dyDescent="0.2">
      <c r="C1618">
        <v>705.81631000000004</v>
      </c>
      <c r="D1618">
        <v>0.19658999999999999</v>
      </c>
      <c r="F1618">
        <v>705.81631000000004</v>
      </c>
      <c r="G1618">
        <v>0.11905</v>
      </c>
      <c r="I1618">
        <v>705.81631000000004</v>
      </c>
      <c r="J1618">
        <v>0.21501000000000001</v>
      </c>
      <c r="L1618">
        <v>705.81631000000004</v>
      </c>
      <c r="M1618">
        <v>0.26279000000000002</v>
      </c>
      <c r="O1618">
        <v>705.81631000000004</v>
      </c>
      <c r="P1618">
        <v>0.30377999999999999</v>
      </c>
    </row>
    <row r="1619" spans="3:16" x14ac:dyDescent="0.2">
      <c r="C1619">
        <v>703.77638000000002</v>
      </c>
      <c r="D1619">
        <v>0.20066999999999999</v>
      </c>
      <c r="F1619">
        <v>703.77638000000002</v>
      </c>
      <c r="G1619">
        <v>0.12282</v>
      </c>
      <c r="I1619">
        <v>703.77638000000002</v>
      </c>
      <c r="J1619">
        <v>0.21934999999999999</v>
      </c>
      <c r="L1619">
        <v>703.77638000000002</v>
      </c>
      <c r="M1619">
        <v>0.26541999999999999</v>
      </c>
      <c r="O1619">
        <v>703.77638000000002</v>
      </c>
      <c r="P1619">
        <v>0.30792999999999998</v>
      </c>
    </row>
    <row r="1620" spans="3:16" x14ac:dyDescent="0.2">
      <c r="C1620">
        <v>701.73644999999999</v>
      </c>
      <c r="D1620">
        <v>0.19919000000000001</v>
      </c>
      <c r="F1620">
        <v>701.73644999999999</v>
      </c>
      <c r="G1620">
        <v>0.12434000000000001</v>
      </c>
      <c r="I1620">
        <v>701.73644999999999</v>
      </c>
      <c r="J1620">
        <v>0.22078</v>
      </c>
      <c r="L1620">
        <v>701.73644999999999</v>
      </c>
      <c r="M1620">
        <v>0.26612999999999998</v>
      </c>
      <c r="O1620">
        <v>701.73644999999999</v>
      </c>
      <c r="P1620">
        <v>0.31067</v>
      </c>
    </row>
    <row r="1621" spans="3:16" x14ac:dyDescent="0.2">
      <c r="C1621">
        <v>699.69651999999996</v>
      </c>
      <c r="D1621">
        <v>0.19323000000000001</v>
      </c>
      <c r="F1621">
        <v>699.69651999999996</v>
      </c>
      <c r="G1621">
        <v>0.124</v>
      </c>
      <c r="I1621">
        <v>699.69651999999996</v>
      </c>
      <c r="J1621">
        <v>0.21951999999999999</v>
      </c>
      <c r="L1621">
        <v>699.69651999999996</v>
      </c>
      <c r="M1621">
        <v>0.26557999999999998</v>
      </c>
      <c r="O1621">
        <v>699.69651999999996</v>
      </c>
      <c r="P1621">
        <v>0.31224000000000002</v>
      </c>
    </row>
    <row r="1622" spans="3:16" x14ac:dyDescent="0.2">
      <c r="C1622">
        <v>697.65659000000005</v>
      </c>
      <c r="D1622">
        <v>0.18562999999999999</v>
      </c>
      <c r="F1622">
        <v>697.65659000000005</v>
      </c>
      <c r="G1622">
        <v>0.12367</v>
      </c>
      <c r="I1622">
        <v>697.65659000000005</v>
      </c>
      <c r="J1622">
        <v>0.21623000000000001</v>
      </c>
      <c r="L1622">
        <v>697.65659000000005</v>
      </c>
      <c r="M1622">
        <v>0.26419999999999999</v>
      </c>
      <c r="O1622">
        <v>697.65659000000005</v>
      </c>
      <c r="P1622">
        <v>0.31315999999999999</v>
      </c>
    </row>
    <row r="1623" spans="3:16" x14ac:dyDescent="0.2">
      <c r="C1623">
        <v>695.61666000000002</v>
      </c>
      <c r="D1623">
        <v>0.17891000000000001</v>
      </c>
      <c r="F1623">
        <v>695.61666000000002</v>
      </c>
      <c r="G1623">
        <v>0.12483</v>
      </c>
      <c r="I1623">
        <v>695.61666000000002</v>
      </c>
      <c r="J1623">
        <v>0.21193000000000001</v>
      </c>
      <c r="L1623">
        <v>695.61666000000002</v>
      </c>
      <c r="M1623">
        <v>0.26239000000000001</v>
      </c>
      <c r="O1623">
        <v>695.61666000000002</v>
      </c>
      <c r="P1623">
        <v>0.31413999999999997</v>
      </c>
    </row>
    <row r="1624" spans="3:16" x14ac:dyDescent="0.2">
      <c r="C1624">
        <v>693.57673</v>
      </c>
      <c r="D1624">
        <v>0.17344999999999999</v>
      </c>
      <c r="F1624">
        <v>693.57673</v>
      </c>
      <c r="G1624">
        <v>0.12805</v>
      </c>
      <c r="I1624">
        <v>693.57673</v>
      </c>
      <c r="J1624">
        <v>0.20754</v>
      </c>
      <c r="L1624">
        <v>693.57673</v>
      </c>
      <c r="M1624">
        <v>0.26079000000000002</v>
      </c>
      <c r="O1624">
        <v>693.57673</v>
      </c>
      <c r="P1624">
        <v>0.31535999999999997</v>
      </c>
    </row>
    <row r="1625" spans="3:16" x14ac:dyDescent="0.2">
      <c r="C1625">
        <v>691.53679</v>
      </c>
      <c r="D1625">
        <v>0.16836000000000001</v>
      </c>
      <c r="F1625">
        <v>691.53679</v>
      </c>
      <c r="G1625">
        <v>0.13249</v>
      </c>
      <c r="I1625">
        <v>691.53679</v>
      </c>
      <c r="J1625">
        <v>0.20369999999999999</v>
      </c>
      <c r="L1625">
        <v>691.53679</v>
      </c>
      <c r="M1625">
        <v>0.26001999999999997</v>
      </c>
      <c r="O1625">
        <v>691.53679</v>
      </c>
      <c r="P1625">
        <v>0.31695000000000001</v>
      </c>
    </row>
    <row r="1626" spans="3:16" x14ac:dyDescent="0.2">
      <c r="C1626">
        <v>689.49685999999997</v>
      </c>
      <c r="D1626">
        <v>0.16370000000000001</v>
      </c>
      <c r="F1626">
        <v>689.49685999999997</v>
      </c>
      <c r="G1626">
        <v>0.13668</v>
      </c>
      <c r="I1626">
        <v>689.49685999999997</v>
      </c>
      <c r="J1626">
        <v>0.20091999999999999</v>
      </c>
      <c r="L1626">
        <v>689.49685999999997</v>
      </c>
      <c r="M1626">
        <v>0.26025999999999999</v>
      </c>
      <c r="O1626">
        <v>689.49685999999997</v>
      </c>
      <c r="P1626">
        <v>0.31907000000000002</v>
      </c>
    </row>
    <row r="1627" spans="3:16" x14ac:dyDescent="0.2">
      <c r="C1627">
        <v>687.45693000000006</v>
      </c>
      <c r="D1627">
        <v>0.16084999999999999</v>
      </c>
      <c r="F1627">
        <v>687.45693000000006</v>
      </c>
      <c r="G1627">
        <v>0.14038</v>
      </c>
      <c r="I1627">
        <v>687.45693000000006</v>
      </c>
      <c r="J1627">
        <v>0.19943</v>
      </c>
      <c r="L1627">
        <v>687.45693000000006</v>
      </c>
      <c r="M1627">
        <v>0.26124000000000003</v>
      </c>
      <c r="O1627">
        <v>687.45693000000006</v>
      </c>
      <c r="P1627">
        <v>0.32129999999999997</v>
      </c>
    </row>
    <row r="1628" spans="3:16" x14ac:dyDescent="0.2">
      <c r="C1628">
        <v>685.41700000000003</v>
      </c>
      <c r="D1628">
        <v>0.16117999999999999</v>
      </c>
      <c r="F1628">
        <v>685.41700000000003</v>
      </c>
      <c r="G1628">
        <v>0.14426</v>
      </c>
      <c r="I1628">
        <v>685.41700000000003</v>
      </c>
      <c r="J1628">
        <v>0.19917000000000001</v>
      </c>
      <c r="L1628">
        <v>685.41700000000003</v>
      </c>
      <c r="M1628">
        <v>0.26275999999999999</v>
      </c>
      <c r="O1628">
        <v>685.41700000000003</v>
      </c>
      <c r="P1628">
        <v>0.32305</v>
      </c>
    </row>
    <row r="1629" spans="3:16" x14ac:dyDescent="0.2">
      <c r="C1629">
        <v>683.37707</v>
      </c>
      <c r="D1629">
        <v>0.16425999999999999</v>
      </c>
      <c r="F1629">
        <v>683.37707</v>
      </c>
      <c r="G1629">
        <v>0.14802000000000001</v>
      </c>
      <c r="I1629">
        <v>683.37707</v>
      </c>
      <c r="J1629">
        <v>0.19979</v>
      </c>
      <c r="L1629">
        <v>683.37707</v>
      </c>
      <c r="M1629">
        <v>0.26471</v>
      </c>
      <c r="O1629">
        <v>683.37707</v>
      </c>
      <c r="P1629">
        <v>0.32408999999999999</v>
      </c>
    </row>
    <row r="1630" spans="3:16" x14ac:dyDescent="0.2">
      <c r="C1630">
        <v>681.33713999999998</v>
      </c>
      <c r="D1630">
        <v>0.16763</v>
      </c>
      <c r="F1630">
        <v>681.33713999999998</v>
      </c>
      <c r="G1630">
        <v>0.15035000000000001</v>
      </c>
      <c r="I1630">
        <v>681.33713999999998</v>
      </c>
      <c r="J1630">
        <v>0.20097000000000001</v>
      </c>
      <c r="L1630">
        <v>681.33713999999998</v>
      </c>
      <c r="M1630">
        <v>0.26683000000000001</v>
      </c>
      <c r="O1630">
        <v>681.33713999999998</v>
      </c>
      <c r="P1630">
        <v>0.32449</v>
      </c>
    </row>
    <row r="1631" spans="3:16" x14ac:dyDescent="0.2">
      <c r="C1631">
        <v>679.29719999999998</v>
      </c>
      <c r="D1631">
        <v>0.16979</v>
      </c>
      <c r="F1631">
        <v>679.29719999999998</v>
      </c>
      <c r="G1631">
        <v>0.15085000000000001</v>
      </c>
      <c r="I1631">
        <v>679.29719999999998</v>
      </c>
      <c r="J1631">
        <v>0.20285</v>
      </c>
      <c r="L1631">
        <v>679.29719999999998</v>
      </c>
      <c r="M1631">
        <v>0.26871</v>
      </c>
      <c r="O1631">
        <v>679.29719999999998</v>
      </c>
      <c r="P1631">
        <v>0.32457999999999998</v>
      </c>
    </row>
    <row r="1632" spans="3:16" x14ac:dyDescent="0.2">
      <c r="C1632">
        <v>677.25726999999995</v>
      </c>
      <c r="D1632">
        <v>0.17213999999999999</v>
      </c>
      <c r="F1632">
        <v>677.25726999999995</v>
      </c>
      <c r="G1632">
        <v>0.15087</v>
      </c>
      <c r="I1632">
        <v>677.25726999999995</v>
      </c>
      <c r="J1632">
        <v>0.20563999999999999</v>
      </c>
      <c r="L1632">
        <v>677.25726999999995</v>
      </c>
      <c r="M1632">
        <v>0.27013999999999999</v>
      </c>
      <c r="O1632">
        <v>677.25726999999995</v>
      </c>
      <c r="P1632">
        <v>0.32469999999999999</v>
      </c>
    </row>
    <row r="1633" spans="3:16" x14ac:dyDescent="0.2">
      <c r="C1633">
        <v>675.21734000000004</v>
      </c>
      <c r="D1633">
        <v>0.17623</v>
      </c>
      <c r="F1633">
        <v>675.21734000000004</v>
      </c>
      <c r="G1633">
        <v>0.15271999999999999</v>
      </c>
      <c r="I1633">
        <v>675.21734000000004</v>
      </c>
      <c r="J1633">
        <v>0.20946000000000001</v>
      </c>
      <c r="L1633">
        <v>675.21734000000004</v>
      </c>
      <c r="M1633">
        <v>0.2717</v>
      </c>
      <c r="O1633">
        <v>675.21734000000004</v>
      </c>
      <c r="P1633">
        <v>0.32566000000000001</v>
      </c>
    </row>
    <row r="1634" spans="3:16" x14ac:dyDescent="0.2">
      <c r="C1634">
        <v>673.17741000000001</v>
      </c>
      <c r="D1634">
        <v>0.18065999999999999</v>
      </c>
      <c r="F1634">
        <v>673.17741000000001</v>
      </c>
      <c r="G1634">
        <v>0.15694</v>
      </c>
      <c r="I1634">
        <v>673.17741000000001</v>
      </c>
      <c r="J1634">
        <v>0.21440999999999999</v>
      </c>
      <c r="L1634">
        <v>673.17741000000001</v>
      </c>
      <c r="M1634">
        <v>0.27454000000000001</v>
      </c>
      <c r="O1634">
        <v>673.17741000000001</v>
      </c>
      <c r="P1634">
        <v>0.32841999999999999</v>
      </c>
    </row>
    <row r="1635" spans="3:16" x14ac:dyDescent="0.2">
      <c r="C1635">
        <v>671.13747999999998</v>
      </c>
      <c r="D1635">
        <v>0.18412999999999999</v>
      </c>
      <c r="F1635">
        <v>671.13747999999998</v>
      </c>
      <c r="G1635">
        <v>0.16172</v>
      </c>
      <c r="I1635">
        <v>671.13747999999998</v>
      </c>
      <c r="J1635">
        <v>0.22029000000000001</v>
      </c>
      <c r="L1635">
        <v>671.13747999999998</v>
      </c>
      <c r="M1635">
        <v>0.27862999999999999</v>
      </c>
      <c r="O1635">
        <v>671.13747999999998</v>
      </c>
      <c r="P1635">
        <v>0.33244000000000001</v>
      </c>
    </row>
    <row r="1636" spans="3:16" x14ac:dyDescent="0.2">
      <c r="C1636">
        <v>669.09754999999996</v>
      </c>
      <c r="D1636">
        <v>0.18859999999999999</v>
      </c>
      <c r="F1636">
        <v>669.09754999999996</v>
      </c>
      <c r="G1636">
        <v>0.16675999999999999</v>
      </c>
      <c r="I1636">
        <v>669.09754999999996</v>
      </c>
      <c r="J1636">
        <v>0.22653000000000001</v>
      </c>
      <c r="L1636">
        <v>669.09754999999996</v>
      </c>
      <c r="M1636">
        <v>0.28336</v>
      </c>
      <c r="O1636">
        <v>669.09754999999996</v>
      </c>
      <c r="P1636">
        <v>0.33685999999999999</v>
      </c>
    </row>
    <row r="1637" spans="3:16" x14ac:dyDescent="0.2">
      <c r="C1637">
        <v>667.05762000000004</v>
      </c>
      <c r="D1637">
        <v>0.19427</v>
      </c>
      <c r="F1637">
        <v>667.05762000000004</v>
      </c>
      <c r="G1637">
        <v>0.17308000000000001</v>
      </c>
      <c r="I1637">
        <v>667.05762000000004</v>
      </c>
      <c r="J1637">
        <v>0.23205999999999999</v>
      </c>
      <c r="L1637">
        <v>667.05762000000004</v>
      </c>
      <c r="M1637">
        <v>0.28788000000000002</v>
      </c>
      <c r="O1637">
        <v>667.05762000000004</v>
      </c>
      <c r="P1637">
        <v>0.3412</v>
      </c>
    </row>
    <row r="1638" spans="3:16" x14ac:dyDescent="0.2">
      <c r="C1638">
        <v>665.01768000000004</v>
      </c>
      <c r="D1638">
        <v>0.19889000000000001</v>
      </c>
      <c r="F1638">
        <v>665.01768000000004</v>
      </c>
      <c r="G1638">
        <v>0.18079000000000001</v>
      </c>
      <c r="I1638">
        <v>665.01768000000004</v>
      </c>
      <c r="J1638">
        <v>0.23574999999999999</v>
      </c>
      <c r="L1638">
        <v>665.01768000000004</v>
      </c>
      <c r="M1638">
        <v>0.29133999999999999</v>
      </c>
      <c r="O1638">
        <v>665.01768000000004</v>
      </c>
      <c r="P1638">
        <v>0.34488000000000002</v>
      </c>
    </row>
    <row r="1639" spans="3:16" x14ac:dyDescent="0.2">
      <c r="C1639">
        <v>662.97775000000001</v>
      </c>
      <c r="D1639">
        <v>0.20104</v>
      </c>
      <c r="F1639">
        <v>662.97775000000001</v>
      </c>
      <c r="G1639">
        <v>0.18842</v>
      </c>
      <c r="I1639">
        <v>662.97775000000001</v>
      </c>
      <c r="J1639">
        <v>0.23734</v>
      </c>
      <c r="L1639">
        <v>662.97775000000001</v>
      </c>
      <c r="M1639">
        <v>0.29337000000000002</v>
      </c>
      <c r="O1639">
        <v>662.97775000000001</v>
      </c>
      <c r="P1639">
        <v>0.34710999999999997</v>
      </c>
    </row>
    <row r="1640" spans="3:16" x14ac:dyDescent="0.2">
      <c r="C1640">
        <v>660.93781999999999</v>
      </c>
      <c r="D1640">
        <v>0.20165</v>
      </c>
      <c r="F1640">
        <v>660.93781999999999</v>
      </c>
      <c r="G1640">
        <v>0.19384000000000001</v>
      </c>
      <c r="I1640">
        <v>660.93781999999999</v>
      </c>
      <c r="J1640">
        <v>0.23726</v>
      </c>
      <c r="L1640">
        <v>660.93781999999999</v>
      </c>
      <c r="M1640">
        <v>0.29403000000000001</v>
      </c>
      <c r="O1640">
        <v>660.93781999999999</v>
      </c>
      <c r="P1640">
        <v>0.34769</v>
      </c>
    </row>
    <row r="1641" spans="3:16" x14ac:dyDescent="0.2">
      <c r="C1641">
        <v>658.89788999999996</v>
      </c>
      <c r="D1641">
        <v>0.20047999999999999</v>
      </c>
      <c r="F1641">
        <v>658.89788999999996</v>
      </c>
      <c r="G1641">
        <v>0.19495000000000001</v>
      </c>
      <c r="I1641">
        <v>658.89788999999996</v>
      </c>
      <c r="J1641">
        <v>0.23624999999999999</v>
      </c>
      <c r="L1641">
        <v>658.89788999999996</v>
      </c>
      <c r="M1641">
        <v>0.29409999999999997</v>
      </c>
      <c r="O1641">
        <v>658.89788999999996</v>
      </c>
      <c r="P1641">
        <v>0.34775</v>
      </c>
    </row>
    <row r="1642" spans="3:16" x14ac:dyDescent="0.2">
      <c r="C1642">
        <v>656.85796000000005</v>
      </c>
      <c r="D1642">
        <v>0.19736000000000001</v>
      </c>
      <c r="F1642">
        <v>656.85796000000005</v>
      </c>
      <c r="G1642">
        <v>0.19217999999999999</v>
      </c>
      <c r="I1642">
        <v>656.85796000000005</v>
      </c>
      <c r="J1642">
        <v>0.23521</v>
      </c>
      <c r="L1642">
        <v>656.85796000000005</v>
      </c>
      <c r="M1642">
        <v>0.29503000000000001</v>
      </c>
      <c r="O1642">
        <v>656.85796000000005</v>
      </c>
      <c r="P1642">
        <v>0.34850999999999999</v>
      </c>
    </row>
    <row r="1643" spans="3:16" x14ac:dyDescent="0.2">
      <c r="C1643">
        <v>654.81803000000002</v>
      </c>
      <c r="D1643">
        <v>0.19334000000000001</v>
      </c>
      <c r="F1643">
        <v>654.81803000000002</v>
      </c>
      <c r="G1643">
        <v>0.18936</v>
      </c>
      <c r="I1643">
        <v>654.81803000000002</v>
      </c>
      <c r="J1643">
        <v>0.23491000000000001</v>
      </c>
      <c r="L1643">
        <v>654.81803000000002</v>
      </c>
      <c r="M1643">
        <v>0.29721999999999998</v>
      </c>
      <c r="O1643">
        <v>654.81803000000002</v>
      </c>
      <c r="P1643">
        <v>0.34982999999999997</v>
      </c>
    </row>
    <row r="1644" spans="3:16" x14ac:dyDescent="0.2">
      <c r="C1644">
        <v>652.77809000000002</v>
      </c>
      <c r="D1644">
        <v>0.18962000000000001</v>
      </c>
      <c r="F1644">
        <v>652.77809000000002</v>
      </c>
      <c r="G1644">
        <v>0.19014</v>
      </c>
      <c r="I1644">
        <v>652.77809000000002</v>
      </c>
      <c r="J1644">
        <v>0.23580999999999999</v>
      </c>
      <c r="L1644">
        <v>652.77809000000002</v>
      </c>
      <c r="M1644">
        <v>0.30064000000000002</v>
      </c>
      <c r="O1644">
        <v>652.77809000000002</v>
      </c>
      <c r="P1644">
        <v>0.35204999999999997</v>
      </c>
    </row>
    <row r="1645" spans="3:16" x14ac:dyDescent="0.2">
      <c r="C1645">
        <v>650.73815999999999</v>
      </c>
      <c r="D1645">
        <v>0.18768000000000001</v>
      </c>
      <c r="F1645">
        <v>650.73815999999999</v>
      </c>
      <c r="G1645">
        <v>0.19509000000000001</v>
      </c>
      <c r="I1645">
        <v>650.73815999999999</v>
      </c>
      <c r="J1645">
        <v>0.23784</v>
      </c>
      <c r="L1645">
        <v>650.73815999999999</v>
      </c>
      <c r="M1645">
        <v>0.30524000000000001</v>
      </c>
      <c r="O1645">
        <v>650.73815999999999</v>
      </c>
      <c r="P1645">
        <v>0.35604000000000002</v>
      </c>
    </row>
    <row r="1646" spans="3:16" x14ac:dyDescent="0.2">
      <c r="C1646">
        <v>648.69822999999997</v>
      </c>
      <c r="D1646">
        <v>0.18903</v>
      </c>
      <c r="F1646">
        <v>648.69822999999997</v>
      </c>
      <c r="G1646">
        <v>0.20244999999999999</v>
      </c>
      <c r="I1646">
        <v>648.69822999999997</v>
      </c>
      <c r="J1646">
        <v>0.24063000000000001</v>
      </c>
      <c r="L1646">
        <v>648.69822999999997</v>
      </c>
      <c r="M1646">
        <v>0.31102000000000002</v>
      </c>
      <c r="O1646">
        <v>648.69822999999997</v>
      </c>
      <c r="P1646">
        <v>0.36192000000000002</v>
      </c>
    </row>
    <row r="1647" spans="3:16" x14ac:dyDescent="0.2">
      <c r="C1647">
        <v>646.65830000000005</v>
      </c>
      <c r="D1647">
        <v>0.19331000000000001</v>
      </c>
      <c r="F1647">
        <v>646.65830000000005</v>
      </c>
      <c r="G1647">
        <v>0.21104999999999999</v>
      </c>
      <c r="I1647">
        <v>646.65830000000005</v>
      </c>
      <c r="J1647">
        <v>0.24396999999999999</v>
      </c>
      <c r="L1647">
        <v>646.65830000000005</v>
      </c>
      <c r="M1647">
        <v>0.31796000000000002</v>
      </c>
      <c r="O1647">
        <v>646.65830000000005</v>
      </c>
      <c r="P1647">
        <v>0.36909999999999998</v>
      </c>
    </row>
    <row r="1648" spans="3:16" x14ac:dyDescent="0.2">
      <c r="C1648">
        <v>644.61837000000003</v>
      </c>
      <c r="D1648">
        <v>0.19808000000000001</v>
      </c>
      <c r="F1648">
        <v>644.61837000000003</v>
      </c>
      <c r="G1648">
        <v>0.22148999999999999</v>
      </c>
      <c r="I1648">
        <v>644.61837000000003</v>
      </c>
      <c r="J1648">
        <v>0.24776999999999999</v>
      </c>
      <c r="L1648">
        <v>644.61837000000003</v>
      </c>
      <c r="M1648">
        <v>0.32567000000000002</v>
      </c>
      <c r="O1648">
        <v>644.61837000000003</v>
      </c>
      <c r="P1648">
        <v>0.37701000000000001</v>
      </c>
    </row>
    <row r="1649" spans="3:16" x14ac:dyDescent="0.2">
      <c r="C1649">
        <v>642.57844</v>
      </c>
      <c r="D1649">
        <v>0.20161000000000001</v>
      </c>
      <c r="F1649">
        <v>642.57844</v>
      </c>
      <c r="G1649">
        <v>0.23375000000000001</v>
      </c>
      <c r="I1649">
        <v>642.57844</v>
      </c>
      <c r="J1649">
        <v>0.25190000000000001</v>
      </c>
      <c r="L1649">
        <v>642.57844</v>
      </c>
      <c r="M1649">
        <v>0.33340999999999998</v>
      </c>
      <c r="O1649">
        <v>642.57844</v>
      </c>
      <c r="P1649">
        <v>0.38527</v>
      </c>
    </row>
    <row r="1650" spans="3:16" x14ac:dyDescent="0.2">
      <c r="C1650">
        <v>640.53850999999997</v>
      </c>
      <c r="D1650">
        <v>0.20424999999999999</v>
      </c>
      <c r="F1650">
        <v>640.53850999999997</v>
      </c>
      <c r="G1650">
        <v>0.24565000000000001</v>
      </c>
      <c r="I1650">
        <v>640.53850999999997</v>
      </c>
      <c r="J1650">
        <v>0.25618999999999997</v>
      </c>
      <c r="L1650">
        <v>640.53850999999997</v>
      </c>
      <c r="M1650">
        <v>0.34059</v>
      </c>
      <c r="O1650">
        <v>640.53850999999997</v>
      </c>
      <c r="P1650">
        <v>0.39315</v>
      </c>
    </row>
    <row r="1651" spans="3:16" x14ac:dyDescent="0.2">
      <c r="C1651">
        <v>638.49856999999997</v>
      </c>
      <c r="D1651">
        <v>0.20609</v>
      </c>
      <c r="F1651">
        <v>638.49856999999997</v>
      </c>
      <c r="G1651">
        <v>0.25503999999999999</v>
      </c>
      <c r="I1651">
        <v>638.49856999999997</v>
      </c>
      <c r="J1651">
        <v>0.26049</v>
      </c>
      <c r="L1651">
        <v>638.49856999999997</v>
      </c>
      <c r="M1651">
        <v>0.34699000000000002</v>
      </c>
      <c r="O1651">
        <v>638.49856999999997</v>
      </c>
      <c r="P1651">
        <v>0.40004000000000001</v>
      </c>
    </row>
    <row r="1652" spans="3:16" x14ac:dyDescent="0.2">
      <c r="C1652">
        <v>636.45863999999995</v>
      </c>
      <c r="D1652">
        <v>0.20649999999999999</v>
      </c>
      <c r="F1652">
        <v>636.45863999999995</v>
      </c>
      <c r="G1652">
        <v>0.26135000000000003</v>
      </c>
      <c r="I1652">
        <v>636.45863999999995</v>
      </c>
      <c r="J1652">
        <v>0.26462000000000002</v>
      </c>
      <c r="L1652">
        <v>636.45863999999995</v>
      </c>
      <c r="M1652">
        <v>0.35253000000000001</v>
      </c>
      <c r="O1652">
        <v>636.45863999999995</v>
      </c>
      <c r="P1652">
        <v>0.40620000000000001</v>
      </c>
    </row>
    <row r="1653" spans="3:16" x14ac:dyDescent="0.2">
      <c r="C1653">
        <v>634.41871000000003</v>
      </c>
      <c r="D1653">
        <v>0.20671</v>
      </c>
      <c r="F1653">
        <v>634.41871000000003</v>
      </c>
      <c r="G1653">
        <v>0.26418000000000003</v>
      </c>
      <c r="I1653">
        <v>634.41871000000003</v>
      </c>
      <c r="J1653">
        <v>0.26834999999999998</v>
      </c>
      <c r="L1653">
        <v>634.41871000000003</v>
      </c>
      <c r="M1653">
        <v>0.35726999999999998</v>
      </c>
      <c r="O1653">
        <v>634.41871000000003</v>
      </c>
      <c r="P1653">
        <v>0.4118</v>
      </c>
    </row>
    <row r="1654" spans="3:16" x14ac:dyDescent="0.2">
      <c r="C1654">
        <v>632.37878000000001</v>
      </c>
      <c r="D1654">
        <v>0.20882000000000001</v>
      </c>
      <c r="F1654">
        <v>632.37878000000001</v>
      </c>
      <c r="G1654">
        <v>0.26330999999999999</v>
      </c>
      <c r="I1654">
        <v>632.37878000000001</v>
      </c>
      <c r="J1654">
        <v>0.27141999999999999</v>
      </c>
      <c r="L1654">
        <v>632.37878000000001</v>
      </c>
      <c r="M1654">
        <v>0.36131000000000002</v>
      </c>
      <c r="O1654">
        <v>632.37878000000001</v>
      </c>
      <c r="P1654">
        <v>0.41603000000000001</v>
      </c>
    </row>
    <row r="1655" spans="3:16" x14ac:dyDescent="0.2">
      <c r="C1655">
        <v>630.33884999999998</v>
      </c>
      <c r="D1655">
        <v>0.21293999999999999</v>
      </c>
      <c r="F1655">
        <v>630.33884999999998</v>
      </c>
      <c r="G1655">
        <v>0.26079000000000002</v>
      </c>
      <c r="I1655">
        <v>630.33884999999998</v>
      </c>
      <c r="J1655">
        <v>0.27355000000000002</v>
      </c>
      <c r="L1655">
        <v>630.33884999999998</v>
      </c>
      <c r="M1655">
        <v>0.36464999999999997</v>
      </c>
      <c r="O1655">
        <v>630.33884999999998</v>
      </c>
      <c r="P1655">
        <v>0.41831000000000002</v>
      </c>
    </row>
    <row r="1656" spans="3:16" x14ac:dyDescent="0.2">
      <c r="C1656">
        <v>628.29891999999995</v>
      </c>
      <c r="D1656">
        <v>0.21836</v>
      </c>
      <c r="F1656">
        <v>628.29891999999995</v>
      </c>
      <c r="G1656">
        <v>0.25989000000000001</v>
      </c>
      <c r="I1656">
        <v>628.29891999999995</v>
      </c>
      <c r="J1656">
        <v>0.27461000000000002</v>
      </c>
      <c r="L1656">
        <v>628.29891999999995</v>
      </c>
      <c r="M1656">
        <v>0.36717</v>
      </c>
      <c r="O1656">
        <v>628.29891999999995</v>
      </c>
      <c r="P1656">
        <v>0.41908000000000001</v>
      </c>
    </row>
    <row r="1657" spans="3:16" x14ac:dyDescent="0.2">
      <c r="C1657">
        <v>626.25897999999995</v>
      </c>
      <c r="D1657">
        <v>0.22456999999999999</v>
      </c>
      <c r="F1657">
        <v>626.25897999999995</v>
      </c>
      <c r="G1657">
        <v>0.26112999999999997</v>
      </c>
      <c r="I1657">
        <v>626.25897999999995</v>
      </c>
      <c r="J1657">
        <v>0.27478000000000002</v>
      </c>
      <c r="L1657">
        <v>626.25897999999995</v>
      </c>
      <c r="M1657">
        <v>0.36858999999999997</v>
      </c>
      <c r="O1657">
        <v>626.25897999999995</v>
      </c>
      <c r="P1657">
        <v>0.41876000000000002</v>
      </c>
    </row>
    <row r="1658" spans="3:16" x14ac:dyDescent="0.2">
      <c r="C1658">
        <v>624.21905000000004</v>
      </c>
      <c r="D1658">
        <v>0.23044000000000001</v>
      </c>
      <c r="F1658">
        <v>624.21905000000004</v>
      </c>
      <c r="G1658">
        <v>0.26168000000000002</v>
      </c>
      <c r="I1658">
        <v>624.21905000000004</v>
      </c>
      <c r="J1658">
        <v>0.27440999999999999</v>
      </c>
      <c r="L1658">
        <v>624.21905000000004</v>
      </c>
      <c r="M1658">
        <v>0.36903999999999998</v>
      </c>
      <c r="O1658">
        <v>624.21905000000004</v>
      </c>
      <c r="P1658">
        <v>0.41731000000000001</v>
      </c>
    </row>
    <row r="1659" spans="3:16" x14ac:dyDescent="0.2">
      <c r="C1659">
        <v>622.17912000000001</v>
      </c>
      <c r="D1659">
        <v>0.23512</v>
      </c>
      <c r="F1659">
        <v>622.17912000000001</v>
      </c>
      <c r="G1659">
        <v>0.25983000000000001</v>
      </c>
      <c r="I1659">
        <v>622.17912000000001</v>
      </c>
      <c r="J1659">
        <v>0.27393000000000001</v>
      </c>
      <c r="L1659">
        <v>622.17912000000001</v>
      </c>
      <c r="M1659">
        <v>0.36910999999999999</v>
      </c>
      <c r="O1659">
        <v>622.17912000000001</v>
      </c>
      <c r="P1659">
        <v>0.41522999999999999</v>
      </c>
    </row>
    <row r="1660" spans="3:16" x14ac:dyDescent="0.2">
      <c r="C1660">
        <v>620.13918999999999</v>
      </c>
      <c r="D1660">
        <v>0.23977999999999999</v>
      </c>
      <c r="F1660">
        <v>620.13918999999999</v>
      </c>
      <c r="G1660">
        <v>0.25684000000000001</v>
      </c>
      <c r="I1660">
        <v>620.13918999999999</v>
      </c>
      <c r="J1660">
        <v>0.27368999999999999</v>
      </c>
      <c r="L1660">
        <v>620.13918999999999</v>
      </c>
      <c r="M1660">
        <v>0.36884</v>
      </c>
      <c r="O1660">
        <v>620.13918999999999</v>
      </c>
      <c r="P1660">
        <v>0.41354000000000002</v>
      </c>
    </row>
    <row r="1661" spans="3:16" x14ac:dyDescent="0.2">
      <c r="C1661">
        <v>618.09925999999996</v>
      </c>
      <c r="D1661">
        <v>0.24562999999999999</v>
      </c>
      <c r="F1661">
        <v>618.09925999999996</v>
      </c>
      <c r="G1661">
        <v>0.25384000000000001</v>
      </c>
      <c r="I1661">
        <v>618.09925999999996</v>
      </c>
      <c r="J1661">
        <v>0.27384999999999998</v>
      </c>
      <c r="L1661">
        <v>618.09925999999996</v>
      </c>
      <c r="M1661">
        <v>0.36771999999999999</v>
      </c>
      <c r="O1661">
        <v>618.09925999999996</v>
      </c>
      <c r="P1661">
        <v>0.41227999999999998</v>
      </c>
    </row>
    <row r="1662" spans="3:16" x14ac:dyDescent="0.2">
      <c r="C1662">
        <v>616.05933000000005</v>
      </c>
      <c r="D1662">
        <v>0.25139</v>
      </c>
      <c r="F1662">
        <v>616.05933000000005</v>
      </c>
      <c r="G1662">
        <v>0.25022</v>
      </c>
      <c r="I1662">
        <v>616.05933000000005</v>
      </c>
      <c r="J1662">
        <v>0.27440999999999999</v>
      </c>
      <c r="L1662">
        <v>616.05933000000005</v>
      </c>
      <c r="M1662">
        <v>0.36593999999999999</v>
      </c>
      <c r="O1662">
        <v>616.05933000000005</v>
      </c>
      <c r="P1662">
        <v>0.41087000000000001</v>
      </c>
    </row>
    <row r="1663" spans="3:16" x14ac:dyDescent="0.2">
      <c r="C1663">
        <v>614.01940000000002</v>
      </c>
      <c r="D1663">
        <v>0.25512000000000001</v>
      </c>
      <c r="F1663">
        <v>614.01940000000002</v>
      </c>
      <c r="G1663">
        <v>0.24590000000000001</v>
      </c>
      <c r="I1663">
        <v>614.01940000000002</v>
      </c>
      <c r="J1663">
        <v>0.27495999999999998</v>
      </c>
      <c r="L1663">
        <v>614.01940000000002</v>
      </c>
      <c r="M1663">
        <v>0.36456</v>
      </c>
      <c r="O1663">
        <v>614.01940000000002</v>
      </c>
      <c r="P1663">
        <v>0.40961999999999998</v>
      </c>
    </row>
    <row r="1664" spans="3:16" x14ac:dyDescent="0.2">
      <c r="C1664">
        <v>611.97946000000002</v>
      </c>
      <c r="D1664">
        <v>0.25649</v>
      </c>
      <c r="F1664">
        <v>611.97946000000002</v>
      </c>
      <c r="G1664">
        <v>0.24259</v>
      </c>
      <c r="I1664">
        <v>611.97946000000002</v>
      </c>
      <c r="J1664">
        <v>0.27483999999999997</v>
      </c>
      <c r="L1664">
        <v>611.97946000000002</v>
      </c>
      <c r="M1664">
        <v>0.36399999999999999</v>
      </c>
      <c r="O1664">
        <v>611.97946000000002</v>
      </c>
      <c r="P1664">
        <v>0.40955000000000003</v>
      </c>
    </row>
    <row r="1665" spans="3:16" x14ac:dyDescent="0.2">
      <c r="C1665">
        <v>609.93952999999999</v>
      </c>
      <c r="D1665">
        <v>0.25690000000000002</v>
      </c>
      <c r="F1665">
        <v>609.93952999999999</v>
      </c>
      <c r="G1665">
        <v>0.24030000000000001</v>
      </c>
      <c r="I1665">
        <v>609.93952999999999</v>
      </c>
      <c r="J1665">
        <v>0.27367000000000002</v>
      </c>
      <c r="L1665">
        <v>609.93952999999999</v>
      </c>
      <c r="M1665">
        <v>0.36354999999999998</v>
      </c>
      <c r="O1665">
        <v>609.93952999999999</v>
      </c>
      <c r="P1665">
        <v>0.4103</v>
      </c>
    </row>
    <row r="1666" spans="3:16" x14ac:dyDescent="0.2">
      <c r="C1666">
        <v>607.89959999999996</v>
      </c>
      <c r="D1666">
        <v>0.25696000000000002</v>
      </c>
      <c r="F1666">
        <v>607.89959999999996</v>
      </c>
      <c r="G1666">
        <v>0.23658000000000001</v>
      </c>
      <c r="I1666">
        <v>607.89959999999996</v>
      </c>
      <c r="J1666">
        <v>0.27145000000000002</v>
      </c>
      <c r="L1666">
        <v>607.89959999999996</v>
      </c>
      <c r="M1666">
        <v>0.36302000000000001</v>
      </c>
      <c r="O1666">
        <v>607.89959999999996</v>
      </c>
      <c r="P1666">
        <v>0.41038999999999998</v>
      </c>
    </row>
    <row r="1667" spans="3:16" x14ac:dyDescent="0.2">
      <c r="C1667">
        <v>605.85967000000005</v>
      </c>
      <c r="D1667">
        <v>0.25503999999999999</v>
      </c>
      <c r="F1667">
        <v>605.85967000000005</v>
      </c>
      <c r="G1667">
        <v>0.23164000000000001</v>
      </c>
      <c r="I1667">
        <v>605.85967000000005</v>
      </c>
      <c r="J1667">
        <v>0.26851999999999998</v>
      </c>
      <c r="L1667">
        <v>605.85967000000005</v>
      </c>
      <c r="M1667">
        <v>0.36309000000000002</v>
      </c>
      <c r="O1667">
        <v>605.85967000000005</v>
      </c>
      <c r="P1667">
        <v>0.40967999999999999</v>
      </c>
    </row>
    <row r="1668" spans="3:16" x14ac:dyDescent="0.2">
      <c r="C1668">
        <v>603.81974000000002</v>
      </c>
      <c r="D1668">
        <v>0.25048999999999999</v>
      </c>
      <c r="F1668">
        <v>603.81974000000002</v>
      </c>
      <c r="G1668">
        <v>0.22835</v>
      </c>
      <c r="I1668">
        <v>603.81974000000002</v>
      </c>
      <c r="J1668">
        <v>0.26521</v>
      </c>
      <c r="L1668">
        <v>603.81974000000002</v>
      </c>
      <c r="M1668">
        <v>0.36359000000000002</v>
      </c>
      <c r="O1668">
        <v>603.81974000000002</v>
      </c>
      <c r="P1668">
        <v>0.40915000000000001</v>
      </c>
    </row>
    <row r="1669" spans="3:16" x14ac:dyDescent="0.2">
      <c r="C1669">
        <v>601.77981</v>
      </c>
      <c r="D1669">
        <v>0.24586</v>
      </c>
      <c r="F1669">
        <v>601.77981</v>
      </c>
      <c r="G1669">
        <v>0.22700999999999999</v>
      </c>
      <c r="I1669">
        <v>601.77981</v>
      </c>
      <c r="J1669">
        <v>0.26180999999999999</v>
      </c>
      <c r="L1669">
        <v>601.77981</v>
      </c>
      <c r="M1669">
        <v>0.36358000000000001</v>
      </c>
      <c r="O1669">
        <v>601.77981</v>
      </c>
      <c r="P1669">
        <v>0.40903</v>
      </c>
    </row>
    <row r="1670" spans="3:16" x14ac:dyDescent="0.2">
      <c r="C1670">
        <v>599.73987</v>
      </c>
      <c r="D1670">
        <v>0.24337</v>
      </c>
      <c r="F1670">
        <v>599.73987</v>
      </c>
      <c r="G1670">
        <v>0.22575000000000001</v>
      </c>
      <c r="I1670">
        <v>599.73987</v>
      </c>
      <c r="J1670">
        <v>0.25858999999999999</v>
      </c>
      <c r="L1670">
        <v>599.73987</v>
      </c>
      <c r="M1670">
        <v>0.36303999999999997</v>
      </c>
      <c r="O1670">
        <v>599.73987</v>
      </c>
      <c r="P1670">
        <v>0.40827999999999998</v>
      </c>
    </row>
    <row r="1671" spans="3:16" x14ac:dyDescent="0.2">
      <c r="C1671">
        <v>597.69993999999997</v>
      </c>
      <c r="D1671">
        <v>0.24185999999999999</v>
      </c>
      <c r="F1671">
        <v>597.69993999999997</v>
      </c>
      <c r="G1671">
        <v>0.22450999999999999</v>
      </c>
      <c r="I1671">
        <v>597.69993999999997</v>
      </c>
      <c r="J1671">
        <v>0.25545000000000001</v>
      </c>
      <c r="L1671">
        <v>597.69993999999997</v>
      </c>
      <c r="M1671">
        <v>0.36263000000000001</v>
      </c>
      <c r="O1671">
        <v>597.69993999999997</v>
      </c>
      <c r="P1671">
        <v>0.40655999999999998</v>
      </c>
    </row>
    <row r="1672" spans="3:16" x14ac:dyDescent="0.2">
      <c r="C1672">
        <v>595.66001000000006</v>
      </c>
      <c r="D1672">
        <v>0.23982000000000001</v>
      </c>
      <c r="F1672">
        <v>595.66001000000006</v>
      </c>
      <c r="G1672">
        <v>0.22345000000000001</v>
      </c>
      <c r="I1672">
        <v>595.66001000000006</v>
      </c>
      <c r="J1672">
        <v>0.252</v>
      </c>
      <c r="L1672">
        <v>595.66001000000006</v>
      </c>
      <c r="M1672">
        <v>0.36276000000000003</v>
      </c>
      <c r="O1672">
        <v>595.66001000000006</v>
      </c>
      <c r="P1672">
        <v>0.40494000000000002</v>
      </c>
    </row>
    <row r="1673" spans="3:16" x14ac:dyDescent="0.2">
      <c r="C1673">
        <v>593.62008000000003</v>
      </c>
      <c r="D1673">
        <v>0.23760999999999999</v>
      </c>
      <c r="F1673">
        <v>593.62008000000003</v>
      </c>
      <c r="G1673">
        <v>0.22195000000000001</v>
      </c>
      <c r="I1673">
        <v>593.62008000000003</v>
      </c>
      <c r="J1673">
        <v>0.24807000000000001</v>
      </c>
      <c r="L1673">
        <v>593.62008000000003</v>
      </c>
      <c r="M1673">
        <v>0.36302000000000001</v>
      </c>
      <c r="O1673">
        <v>593.62008000000003</v>
      </c>
      <c r="P1673">
        <v>0.40342</v>
      </c>
    </row>
    <row r="1674" spans="3:16" x14ac:dyDescent="0.2">
      <c r="C1674">
        <v>591.58015</v>
      </c>
      <c r="D1674">
        <v>0.23537</v>
      </c>
      <c r="F1674">
        <v>591.58015</v>
      </c>
      <c r="G1674">
        <v>0.22086</v>
      </c>
      <c r="I1674">
        <v>591.58015</v>
      </c>
      <c r="J1674">
        <v>0.24393999999999999</v>
      </c>
      <c r="L1674">
        <v>591.58015</v>
      </c>
      <c r="M1674">
        <v>0.36308000000000001</v>
      </c>
      <c r="O1674">
        <v>591.58015</v>
      </c>
      <c r="P1674">
        <v>0.40135999999999999</v>
      </c>
    </row>
    <row r="1675" spans="3:16" x14ac:dyDescent="0.2">
      <c r="C1675">
        <v>589.54021999999998</v>
      </c>
      <c r="D1675">
        <v>0.23291000000000001</v>
      </c>
      <c r="F1675">
        <v>589.54021999999998</v>
      </c>
      <c r="G1675">
        <v>0.22159999999999999</v>
      </c>
      <c r="I1675">
        <v>589.54021999999998</v>
      </c>
      <c r="J1675">
        <v>0.24001</v>
      </c>
      <c r="L1675">
        <v>589.54021999999998</v>
      </c>
      <c r="M1675">
        <v>0.36298999999999998</v>
      </c>
      <c r="O1675">
        <v>589.54021999999998</v>
      </c>
      <c r="P1675">
        <v>0.39923999999999998</v>
      </c>
    </row>
    <row r="1676" spans="3:16" x14ac:dyDescent="0.2">
      <c r="C1676">
        <v>587.50028999999995</v>
      </c>
      <c r="D1676">
        <v>0.23136999999999999</v>
      </c>
      <c r="F1676">
        <v>587.50028999999995</v>
      </c>
      <c r="G1676">
        <v>0.22405</v>
      </c>
      <c r="I1676">
        <v>587.50028999999995</v>
      </c>
      <c r="J1676">
        <v>0.23635999999999999</v>
      </c>
      <c r="L1676">
        <v>587.50028999999995</v>
      </c>
      <c r="M1676">
        <v>0.36231999999999998</v>
      </c>
      <c r="O1676">
        <v>587.50028999999995</v>
      </c>
      <c r="P1676">
        <v>0.3977</v>
      </c>
    </row>
    <row r="1677" spans="3:16" x14ac:dyDescent="0.2">
      <c r="C1677">
        <v>585.46034999999995</v>
      </c>
      <c r="D1677">
        <v>0.23188</v>
      </c>
      <c r="F1677">
        <v>585.46034999999995</v>
      </c>
      <c r="G1677">
        <v>0.22667999999999999</v>
      </c>
      <c r="I1677">
        <v>585.46034999999995</v>
      </c>
      <c r="J1677">
        <v>0.23316999999999999</v>
      </c>
      <c r="L1677">
        <v>585.46034999999995</v>
      </c>
      <c r="M1677">
        <v>0.36054000000000003</v>
      </c>
      <c r="O1677">
        <v>585.46034999999995</v>
      </c>
      <c r="P1677">
        <v>0.39617999999999998</v>
      </c>
    </row>
    <row r="1678" spans="3:16" x14ac:dyDescent="0.2">
      <c r="C1678">
        <v>583.42042000000004</v>
      </c>
      <c r="D1678">
        <v>0.23379</v>
      </c>
      <c r="F1678">
        <v>583.42042000000004</v>
      </c>
      <c r="G1678">
        <v>0.22805</v>
      </c>
      <c r="I1678">
        <v>583.42042000000004</v>
      </c>
      <c r="J1678">
        <v>0.23075000000000001</v>
      </c>
      <c r="L1678">
        <v>583.42042000000004</v>
      </c>
      <c r="M1678">
        <v>0.35766999999999999</v>
      </c>
      <c r="O1678">
        <v>583.42042000000004</v>
      </c>
      <c r="P1678">
        <v>0.39368999999999998</v>
      </c>
    </row>
    <row r="1679" spans="3:16" x14ac:dyDescent="0.2">
      <c r="C1679">
        <v>581.38049000000001</v>
      </c>
      <c r="D1679">
        <v>0.23574999999999999</v>
      </c>
      <c r="F1679">
        <v>581.38049000000001</v>
      </c>
      <c r="G1679">
        <v>0.22767000000000001</v>
      </c>
      <c r="I1679">
        <v>581.38049000000001</v>
      </c>
      <c r="J1679">
        <v>0.22900000000000001</v>
      </c>
      <c r="L1679">
        <v>581.38049000000001</v>
      </c>
      <c r="M1679">
        <v>0.35432999999999998</v>
      </c>
      <c r="O1679">
        <v>581.38049000000001</v>
      </c>
      <c r="P1679">
        <v>0.39088000000000001</v>
      </c>
    </row>
    <row r="1680" spans="3:16" x14ac:dyDescent="0.2">
      <c r="C1680">
        <v>579.34055999999998</v>
      </c>
      <c r="D1680">
        <v>0.23723</v>
      </c>
      <c r="F1680">
        <v>579.34055999999998</v>
      </c>
      <c r="G1680">
        <v>0.22585</v>
      </c>
      <c r="I1680">
        <v>579.34055999999998</v>
      </c>
      <c r="J1680">
        <v>0.22764999999999999</v>
      </c>
      <c r="L1680">
        <v>579.34055999999998</v>
      </c>
      <c r="M1680">
        <v>0.35104999999999997</v>
      </c>
      <c r="O1680">
        <v>579.34055999999998</v>
      </c>
      <c r="P1680">
        <v>0.38880999999999999</v>
      </c>
    </row>
    <row r="1681" spans="3:16" x14ac:dyDescent="0.2">
      <c r="C1681">
        <v>577.30062999999996</v>
      </c>
      <c r="D1681">
        <v>0.23848</v>
      </c>
      <c r="F1681">
        <v>577.30062999999996</v>
      </c>
      <c r="G1681">
        <v>0.22266</v>
      </c>
      <c r="I1681">
        <v>577.30062999999996</v>
      </c>
      <c r="J1681">
        <v>0.22628999999999999</v>
      </c>
      <c r="L1681">
        <v>577.30062999999996</v>
      </c>
      <c r="M1681">
        <v>0.34761999999999998</v>
      </c>
      <c r="O1681">
        <v>577.30062999999996</v>
      </c>
      <c r="P1681">
        <v>0.38664999999999999</v>
      </c>
    </row>
    <row r="1682" spans="3:16" x14ac:dyDescent="0.2">
      <c r="C1682">
        <v>575.26070000000004</v>
      </c>
      <c r="D1682">
        <v>0.24013999999999999</v>
      </c>
      <c r="F1682">
        <v>575.26070000000004</v>
      </c>
      <c r="G1682">
        <v>0.21764</v>
      </c>
      <c r="I1682">
        <v>575.26070000000004</v>
      </c>
      <c r="J1682">
        <v>0.22449</v>
      </c>
      <c r="L1682">
        <v>575.26070000000004</v>
      </c>
      <c r="M1682">
        <v>0.34403</v>
      </c>
      <c r="O1682">
        <v>575.26070000000004</v>
      </c>
      <c r="P1682">
        <v>0.3836</v>
      </c>
    </row>
    <row r="1683" spans="3:16" x14ac:dyDescent="0.2">
      <c r="C1683">
        <v>573.22076000000004</v>
      </c>
      <c r="D1683">
        <v>0.24193000000000001</v>
      </c>
      <c r="F1683">
        <v>573.22076000000004</v>
      </c>
      <c r="G1683">
        <v>0.21149999999999999</v>
      </c>
      <c r="I1683">
        <v>573.22076000000004</v>
      </c>
      <c r="J1683">
        <v>0.22186</v>
      </c>
      <c r="L1683">
        <v>573.22076000000004</v>
      </c>
      <c r="M1683">
        <v>0.34076000000000001</v>
      </c>
      <c r="O1683">
        <v>573.22076000000004</v>
      </c>
      <c r="P1683">
        <v>0.38041999999999998</v>
      </c>
    </row>
    <row r="1684" spans="3:16" x14ac:dyDescent="0.2">
      <c r="C1684">
        <v>571.18083000000001</v>
      </c>
      <c r="D1684">
        <v>0.24115</v>
      </c>
      <c r="F1684">
        <v>571.18083000000001</v>
      </c>
      <c r="G1684">
        <v>0.20547000000000001</v>
      </c>
      <c r="I1684">
        <v>571.18083000000001</v>
      </c>
      <c r="J1684">
        <v>0.21820000000000001</v>
      </c>
      <c r="L1684">
        <v>571.18083000000001</v>
      </c>
      <c r="M1684">
        <v>0.33801999999999999</v>
      </c>
      <c r="O1684">
        <v>571.18083000000001</v>
      </c>
      <c r="P1684">
        <v>0.37758000000000003</v>
      </c>
    </row>
    <row r="1685" spans="3:16" x14ac:dyDescent="0.2">
      <c r="C1685">
        <v>569.14089999999999</v>
      </c>
      <c r="D1685">
        <v>0.23587</v>
      </c>
      <c r="F1685">
        <v>569.14089999999999</v>
      </c>
      <c r="G1685">
        <v>0.19855</v>
      </c>
      <c r="I1685">
        <v>569.14089999999999</v>
      </c>
      <c r="J1685">
        <v>0.21387999999999999</v>
      </c>
      <c r="L1685">
        <v>569.14089999999999</v>
      </c>
      <c r="M1685">
        <v>0.33583000000000002</v>
      </c>
      <c r="O1685">
        <v>569.14089999999999</v>
      </c>
      <c r="P1685">
        <v>0.37469999999999998</v>
      </c>
    </row>
    <row r="1686" spans="3:16" x14ac:dyDescent="0.2">
      <c r="C1686">
        <v>567.10096999999996</v>
      </c>
      <c r="D1686">
        <v>0.22817999999999999</v>
      </c>
      <c r="F1686">
        <v>567.10096999999996</v>
      </c>
      <c r="G1686">
        <v>0.18947</v>
      </c>
      <c r="I1686">
        <v>567.10096999999996</v>
      </c>
      <c r="J1686">
        <v>0.20938999999999999</v>
      </c>
      <c r="L1686">
        <v>567.10096999999996</v>
      </c>
      <c r="M1686">
        <v>0.33434999999999998</v>
      </c>
      <c r="O1686">
        <v>567.10096999999996</v>
      </c>
      <c r="P1686">
        <v>0.372</v>
      </c>
    </row>
    <row r="1687" spans="3:16" x14ac:dyDescent="0.2">
      <c r="C1687">
        <v>565.06104000000005</v>
      </c>
      <c r="D1687">
        <v>0.22092999999999999</v>
      </c>
      <c r="F1687">
        <v>565.06104000000005</v>
      </c>
      <c r="G1687">
        <v>0.18082999999999999</v>
      </c>
      <c r="I1687">
        <v>565.06104000000005</v>
      </c>
      <c r="J1687">
        <v>0.20505999999999999</v>
      </c>
      <c r="L1687">
        <v>565.06104000000005</v>
      </c>
      <c r="M1687">
        <v>0.33365</v>
      </c>
      <c r="O1687">
        <v>565.06104000000005</v>
      </c>
      <c r="P1687">
        <v>0.36992999999999998</v>
      </c>
    </row>
    <row r="1688" spans="3:16" x14ac:dyDescent="0.2">
      <c r="C1688">
        <v>563.02111000000002</v>
      </c>
      <c r="D1688">
        <v>0.21454000000000001</v>
      </c>
      <c r="F1688">
        <v>563.02111000000002</v>
      </c>
      <c r="G1688">
        <v>0.17607</v>
      </c>
      <c r="I1688">
        <v>563.02111000000002</v>
      </c>
      <c r="J1688">
        <v>0.20116999999999999</v>
      </c>
      <c r="L1688">
        <v>563.02111000000002</v>
      </c>
      <c r="M1688">
        <v>0.33331</v>
      </c>
      <c r="O1688">
        <v>563.02111000000002</v>
      </c>
      <c r="P1688">
        <v>0.36812</v>
      </c>
    </row>
    <row r="1689" spans="3:16" x14ac:dyDescent="0.2">
      <c r="C1689">
        <v>560.98117000000002</v>
      </c>
      <c r="D1689">
        <v>0.20788000000000001</v>
      </c>
      <c r="F1689">
        <v>560.98117000000002</v>
      </c>
      <c r="G1689">
        <v>0.17372000000000001</v>
      </c>
      <c r="I1689">
        <v>560.98117000000002</v>
      </c>
      <c r="J1689">
        <v>0.19764999999999999</v>
      </c>
      <c r="L1689">
        <v>560.98117000000002</v>
      </c>
      <c r="M1689">
        <v>0.33254</v>
      </c>
      <c r="O1689">
        <v>560.98117000000002</v>
      </c>
      <c r="P1689">
        <v>0.36573</v>
      </c>
    </row>
    <row r="1690" spans="3:16" x14ac:dyDescent="0.2">
      <c r="C1690">
        <v>558.94123999999999</v>
      </c>
      <c r="D1690">
        <v>0.20041999999999999</v>
      </c>
      <c r="F1690">
        <v>558.94123999999999</v>
      </c>
      <c r="G1690">
        <v>0.17041999999999999</v>
      </c>
      <c r="I1690">
        <v>558.94123999999999</v>
      </c>
      <c r="J1690">
        <v>0.19403999999999999</v>
      </c>
      <c r="L1690">
        <v>558.94123999999999</v>
      </c>
      <c r="M1690">
        <v>0.33099000000000001</v>
      </c>
      <c r="O1690">
        <v>558.94123999999999</v>
      </c>
      <c r="P1690">
        <v>0.36264999999999997</v>
      </c>
    </row>
    <row r="1691" spans="3:16" x14ac:dyDescent="0.2">
      <c r="C1691">
        <v>556.90130999999997</v>
      </c>
      <c r="D1691">
        <v>0.19355</v>
      </c>
      <c r="F1691">
        <v>556.90130999999997</v>
      </c>
      <c r="G1691">
        <v>0.16641</v>
      </c>
      <c r="I1691">
        <v>556.90130999999997</v>
      </c>
      <c r="J1691">
        <v>0.19003999999999999</v>
      </c>
      <c r="L1691">
        <v>556.90130999999997</v>
      </c>
      <c r="M1691">
        <v>0.32896999999999998</v>
      </c>
      <c r="O1691">
        <v>556.90130999999997</v>
      </c>
      <c r="P1691">
        <v>0.35948000000000002</v>
      </c>
    </row>
    <row r="1692" spans="3:16" x14ac:dyDescent="0.2">
      <c r="C1692">
        <v>554.86138000000005</v>
      </c>
      <c r="D1692">
        <v>0.19028</v>
      </c>
      <c r="F1692">
        <v>554.86138000000005</v>
      </c>
      <c r="G1692">
        <v>0.16349</v>
      </c>
      <c r="I1692">
        <v>554.86138000000005</v>
      </c>
      <c r="J1692">
        <v>0.18567</v>
      </c>
      <c r="L1692">
        <v>554.86138000000005</v>
      </c>
      <c r="M1692">
        <v>0.32634000000000002</v>
      </c>
      <c r="O1692">
        <v>554.86138000000005</v>
      </c>
      <c r="P1692">
        <v>0.35654999999999998</v>
      </c>
    </row>
    <row r="1693" spans="3:16" x14ac:dyDescent="0.2">
      <c r="C1693">
        <v>552.82145000000003</v>
      </c>
      <c r="D1693">
        <v>0.19089999999999999</v>
      </c>
      <c r="F1693">
        <v>552.82145000000003</v>
      </c>
      <c r="G1693">
        <v>0.16134000000000001</v>
      </c>
      <c r="I1693">
        <v>552.82145000000003</v>
      </c>
      <c r="J1693">
        <v>0.18126999999999999</v>
      </c>
      <c r="L1693">
        <v>552.82145000000003</v>
      </c>
      <c r="M1693">
        <v>0.3226</v>
      </c>
      <c r="O1693">
        <v>552.82145000000003</v>
      </c>
      <c r="P1693">
        <v>0.35419</v>
      </c>
    </row>
    <row r="1694" spans="3:16" x14ac:dyDescent="0.2">
      <c r="C1694">
        <v>550.78152</v>
      </c>
      <c r="D1694">
        <v>0.19098999999999999</v>
      </c>
      <c r="F1694">
        <v>550.78152</v>
      </c>
      <c r="G1694">
        <v>0.15897</v>
      </c>
      <c r="I1694">
        <v>550.78152</v>
      </c>
      <c r="J1694">
        <v>0.17738999999999999</v>
      </c>
      <c r="L1694">
        <v>550.78152</v>
      </c>
      <c r="M1694">
        <v>0.31808999999999998</v>
      </c>
      <c r="O1694">
        <v>550.78152</v>
      </c>
      <c r="P1694">
        <v>0.35288000000000003</v>
      </c>
    </row>
    <row r="1695" spans="3:16" x14ac:dyDescent="0.2">
      <c r="C1695">
        <v>548.74158999999997</v>
      </c>
      <c r="D1695">
        <v>0.18781</v>
      </c>
      <c r="F1695">
        <v>548.74158999999997</v>
      </c>
      <c r="G1695">
        <v>0.15726999999999999</v>
      </c>
      <c r="I1695">
        <v>548.74158999999997</v>
      </c>
      <c r="J1695">
        <v>0.17493</v>
      </c>
      <c r="L1695">
        <v>548.74158999999997</v>
      </c>
      <c r="M1695">
        <v>0.31390000000000001</v>
      </c>
      <c r="O1695">
        <v>548.74158999999997</v>
      </c>
      <c r="P1695">
        <v>0.35233999999999999</v>
      </c>
    </row>
    <row r="1696" spans="3:16" x14ac:dyDescent="0.2">
      <c r="C1696">
        <v>546.70164999999997</v>
      </c>
      <c r="D1696">
        <v>0.18418999999999999</v>
      </c>
      <c r="F1696">
        <v>546.70164999999997</v>
      </c>
      <c r="G1696">
        <v>0.15806999999999999</v>
      </c>
      <c r="I1696">
        <v>546.70164999999997</v>
      </c>
      <c r="J1696">
        <v>0.17515</v>
      </c>
      <c r="L1696">
        <v>546.70164999999997</v>
      </c>
      <c r="M1696">
        <v>0.31126999999999999</v>
      </c>
      <c r="O1696">
        <v>546.70164999999997</v>
      </c>
      <c r="P1696">
        <v>0.35237000000000002</v>
      </c>
    </row>
    <row r="1697" spans="3:16" x14ac:dyDescent="0.2">
      <c r="C1697">
        <v>544.66171999999995</v>
      </c>
      <c r="D1697">
        <v>0.18371999999999999</v>
      </c>
      <c r="F1697">
        <v>544.66171999999995</v>
      </c>
      <c r="G1697">
        <v>0.16275000000000001</v>
      </c>
      <c r="I1697">
        <v>544.66171999999995</v>
      </c>
      <c r="J1697">
        <v>0.17868000000000001</v>
      </c>
      <c r="L1697">
        <v>544.66171999999995</v>
      </c>
      <c r="M1697">
        <v>0.31125000000000003</v>
      </c>
      <c r="O1697">
        <v>544.66171999999995</v>
      </c>
      <c r="P1697">
        <v>0.35365999999999997</v>
      </c>
    </row>
    <row r="1698" spans="3:16" x14ac:dyDescent="0.2">
      <c r="C1698">
        <v>542.62179000000003</v>
      </c>
      <c r="D1698">
        <v>0.18593999999999999</v>
      </c>
      <c r="F1698">
        <v>542.62179000000003</v>
      </c>
      <c r="G1698">
        <v>0.17177000000000001</v>
      </c>
      <c r="I1698">
        <v>542.62179000000003</v>
      </c>
      <c r="J1698">
        <v>0.18534999999999999</v>
      </c>
      <c r="L1698">
        <v>542.62179000000003</v>
      </c>
      <c r="M1698">
        <v>0.31423000000000001</v>
      </c>
      <c r="O1698">
        <v>542.62179000000003</v>
      </c>
      <c r="P1698">
        <v>0.35664000000000001</v>
      </c>
    </row>
    <row r="1699" spans="3:16" x14ac:dyDescent="0.2">
      <c r="C1699">
        <v>540.58186000000001</v>
      </c>
      <c r="D1699">
        <v>0.18887999999999999</v>
      </c>
      <c r="F1699">
        <v>540.58186000000001</v>
      </c>
      <c r="G1699">
        <v>0.18526000000000001</v>
      </c>
      <c r="I1699">
        <v>540.58186000000001</v>
      </c>
      <c r="J1699">
        <v>0.19436999999999999</v>
      </c>
      <c r="L1699">
        <v>540.58186000000001</v>
      </c>
      <c r="M1699">
        <v>0.31962000000000002</v>
      </c>
      <c r="O1699">
        <v>540.58186000000001</v>
      </c>
      <c r="P1699">
        <v>0.36086000000000001</v>
      </c>
    </row>
    <row r="1700" spans="3:16" x14ac:dyDescent="0.2">
      <c r="C1700">
        <v>538.54192999999998</v>
      </c>
      <c r="D1700">
        <v>0.19289999999999999</v>
      </c>
      <c r="F1700">
        <v>538.54192999999998</v>
      </c>
      <c r="G1700">
        <v>0.20319999999999999</v>
      </c>
      <c r="I1700">
        <v>538.54192999999998</v>
      </c>
      <c r="J1700">
        <v>0.20424</v>
      </c>
      <c r="L1700">
        <v>538.54192999999998</v>
      </c>
      <c r="M1700">
        <v>0.32607999999999998</v>
      </c>
      <c r="O1700">
        <v>538.54192999999998</v>
      </c>
      <c r="P1700">
        <v>0.36569000000000002</v>
      </c>
    </row>
    <row r="1701" spans="3:16" x14ac:dyDescent="0.2">
      <c r="C1701">
        <v>536.50199999999995</v>
      </c>
      <c r="D1701">
        <v>0.19905999999999999</v>
      </c>
      <c r="F1701">
        <v>536.50199999999995</v>
      </c>
      <c r="G1701">
        <v>0.22278000000000001</v>
      </c>
      <c r="I1701">
        <v>536.50199999999995</v>
      </c>
      <c r="J1701">
        <v>0.21304000000000001</v>
      </c>
      <c r="L1701">
        <v>536.50199999999995</v>
      </c>
      <c r="M1701">
        <v>0.33250000000000002</v>
      </c>
      <c r="O1701">
        <v>536.50199999999995</v>
      </c>
      <c r="P1701">
        <v>0.37053999999999998</v>
      </c>
    </row>
    <row r="1702" spans="3:16" x14ac:dyDescent="0.2">
      <c r="C1702">
        <v>534.46205999999995</v>
      </c>
      <c r="D1702">
        <v>0.20608000000000001</v>
      </c>
      <c r="F1702">
        <v>534.46205999999995</v>
      </c>
      <c r="G1702">
        <v>0.23710999999999999</v>
      </c>
      <c r="I1702">
        <v>534.46205999999995</v>
      </c>
      <c r="J1702">
        <v>0.21926000000000001</v>
      </c>
      <c r="L1702">
        <v>534.46205999999995</v>
      </c>
      <c r="M1702">
        <v>0.33761000000000002</v>
      </c>
      <c r="O1702">
        <v>534.46205999999995</v>
      </c>
      <c r="P1702">
        <v>0.37419999999999998</v>
      </c>
    </row>
    <row r="1703" spans="3:16" x14ac:dyDescent="0.2">
      <c r="C1703">
        <v>532.42213000000004</v>
      </c>
      <c r="D1703">
        <v>0.21143999999999999</v>
      </c>
      <c r="F1703">
        <v>532.42213000000004</v>
      </c>
      <c r="G1703">
        <v>0.24052999999999999</v>
      </c>
      <c r="I1703">
        <v>532.42213000000004</v>
      </c>
      <c r="J1703">
        <v>0.22222</v>
      </c>
      <c r="L1703">
        <v>532.42213000000004</v>
      </c>
      <c r="M1703">
        <v>0.33987000000000001</v>
      </c>
      <c r="O1703">
        <v>532.42213000000004</v>
      </c>
      <c r="P1703">
        <v>0.37551000000000001</v>
      </c>
    </row>
    <row r="1704" spans="3:16" x14ac:dyDescent="0.2">
      <c r="C1704">
        <v>530.38220000000001</v>
      </c>
      <c r="D1704">
        <v>0.21415999999999999</v>
      </c>
      <c r="F1704">
        <v>530.38220000000001</v>
      </c>
      <c r="G1704">
        <v>0.23472000000000001</v>
      </c>
      <c r="I1704">
        <v>530.38220000000001</v>
      </c>
      <c r="J1704">
        <v>0.22178999999999999</v>
      </c>
      <c r="L1704">
        <v>530.38220000000001</v>
      </c>
      <c r="M1704">
        <v>0.33905000000000002</v>
      </c>
      <c r="O1704">
        <v>530.38220000000001</v>
      </c>
      <c r="P1704">
        <v>0.37428</v>
      </c>
    </row>
    <row r="1705" spans="3:16" x14ac:dyDescent="0.2">
      <c r="C1705">
        <v>528.34226999999998</v>
      </c>
      <c r="D1705">
        <v>0.21479000000000001</v>
      </c>
      <c r="F1705">
        <v>528.34226999999998</v>
      </c>
      <c r="G1705">
        <v>0.22550999999999999</v>
      </c>
      <c r="I1705">
        <v>528.34226999999998</v>
      </c>
      <c r="J1705">
        <v>0.21811</v>
      </c>
      <c r="L1705">
        <v>528.34226999999998</v>
      </c>
      <c r="M1705">
        <v>0.33603</v>
      </c>
      <c r="O1705">
        <v>528.34226999999998</v>
      </c>
      <c r="P1705">
        <v>0.37081999999999998</v>
      </c>
    </row>
    <row r="1706" spans="3:16" x14ac:dyDescent="0.2">
      <c r="C1706">
        <v>526.30233999999996</v>
      </c>
      <c r="D1706">
        <v>0.21340999999999999</v>
      </c>
      <c r="F1706">
        <v>526.30233999999996</v>
      </c>
      <c r="G1706">
        <v>0.21621000000000001</v>
      </c>
      <c r="I1706">
        <v>526.30233999999996</v>
      </c>
      <c r="J1706">
        <v>0.21193000000000001</v>
      </c>
      <c r="L1706">
        <v>526.30233999999996</v>
      </c>
      <c r="M1706">
        <v>0.33132</v>
      </c>
      <c r="O1706">
        <v>526.30233999999996</v>
      </c>
      <c r="P1706">
        <v>0.36542000000000002</v>
      </c>
    </row>
    <row r="1707" spans="3:16" x14ac:dyDescent="0.2">
      <c r="C1707">
        <v>524.26241000000005</v>
      </c>
      <c r="D1707">
        <v>0.20988000000000001</v>
      </c>
      <c r="F1707">
        <v>524.26241000000005</v>
      </c>
      <c r="G1707">
        <v>0.20702000000000001</v>
      </c>
      <c r="I1707">
        <v>524.26241000000005</v>
      </c>
      <c r="J1707">
        <v>0.20441999999999999</v>
      </c>
      <c r="L1707">
        <v>524.26241000000005</v>
      </c>
      <c r="M1707">
        <v>0.32485999999999998</v>
      </c>
      <c r="O1707">
        <v>524.26241000000005</v>
      </c>
      <c r="P1707">
        <v>0.35858000000000001</v>
      </c>
    </row>
    <row r="1708" spans="3:16" x14ac:dyDescent="0.2">
      <c r="C1708">
        <v>522.22248000000002</v>
      </c>
      <c r="D1708">
        <v>0.20513999999999999</v>
      </c>
      <c r="F1708">
        <v>522.22248000000002</v>
      </c>
      <c r="G1708">
        <v>0.19775999999999999</v>
      </c>
      <c r="I1708">
        <v>522.22248000000002</v>
      </c>
      <c r="J1708">
        <v>0.19636999999999999</v>
      </c>
      <c r="L1708">
        <v>522.22248000000002</v>
      </c>
      <c r="M1708">
        <v>0.31722</v>
      </c>
      <c r="O1708">
        <v>522.22248000000002</v>
      </c>
      <c r="P1708">
        <v>0.35131000000000001</v>
      </c>
    </row>
    <row r="1709" spans="3:16" x14ac:dyDescent="0.2">
      <c r="C1709">
        <v>520.18254000000002</v>
      </c>
      <c r="D1709">
        <v>0.19964000000000001</v>
      </c>
      <c r="F1709">
        <v>520.18254000000002</v>
      </c>
      <c r="G1709">
        <v>0.18884000000000001</v>
      </c>
      <c r="I1709">
        <v>520.18254000000002</v>
      </c>
      <c r="J1709">
        <v>0.18842</v>
      </c>
      <c r="L1709">
        <v>520.18254000000002</v>
      </c>
      <c r="M1709">
        <v>0.31009999999999999</v>
      </c>
      <c r="O1709">
        <v>520.18254000000002</v>
      </c>
      <c r="P1709">
        <v>0.34431</v>
      </c>
    </row>
    <row r="1710" spans="3:16" x14ac:dyDescent="0.2">
      <c r="C1710">
        <v>518.14260999999999</v>
      </c>
      <c r="D1710">
        <v>0.19273000000000001</v>
      </c>
      <c r="F1710">
        <v>518.14260999999999</v>
      </c>
      <c r="G1710">
        <v>0.18068999999999999</v>
      </c>
      <c r="I1710">
        <v>518.14260999999999</v>
      </c>
      <c r="J1710">
        <v>0.18140000000000001</v>
      </c>
      <c r="L1710">
        <v>518.14260999999999</v>
      </c>
      <c r="M1710">
        <v>0.30443999999999999</v>
      </c>
      <c r="O1710">
        <v>518.14260999999999</v>
      </c>
      <c r="P1710">
        <v>0.33778999999999998</v>
      </c>
    </row>
    <row r="1711" spans="3:16" x14ac:dyDescent="0.2">
      <c r="C1711">
        <v>516.10267999999996</v>
      </c>
      <c r="D1711">
        <v>0.18537000000000001</v>
      </c>
      <c r="F1711">
        <v>516.10267999999996</v>
      </c>
      <c r="G1711">
        <v>0.17413999999999999</v>
      </c>
      <c r="I1711">
        <v>516.10267999999996</v>
      </c>
      <c r="J1711">
        <v>0.17577999999999999</v>
      </c>
      <c r="L1711">
        <v>516.10267999999996</v>
      </c>
      <c r="M1711">
        <v>0.29969000000000001</v>
      </c>
      <c r="O1711">
        <v>516.10267999999996</v>
      </c>
      <c r="P1711">
        <v>0.33213999999999999</v>
      </c>
    </row>
    <row r="1712" spans="3:16" x14ac:dyDescent="0.2">
      <c r="C1712">
        <v>514.06275000000005</v>
      </c>
      <c r="D1712">
        <v>0.17943000000000001</v>
      </c>
      <c r="F1712">
        <v>514.06275000000005</v>
      </c>
      <c r="G1712">
        <v>0.16888</v>
      </c>
      <c r="I1712">
        <v>514.06275000000005</v>
      </c>
      <c r="J1712">
        <v>0.17097000000000001</v>
      </c>
      <c r="L1712">
        <v>514.06275000000005</v>
      </c>
      <c r="M1712">
        <v>0.29520000000000002</v>
      </c>
      <c r="O1712">
        <v>514.06275000000005</v>
      </c>
      <c r="P1712">
        <v>0.32723999999999998</v>
      </c>
    </row>
    <row r="1713" spans="3:16" x14ac:dyDescent="0.2">
      <c r="C1713">
        <v>512.02282000000002</v>
      </c>
      <c r="D1713">
        <v>0.17460000000000001</v>
      </c>
      <c r="F1713">
        <v>512.02282000000002</v>
      </c>
      <c r="G1713">
        <v>0.16253000000000001</v>
      </c>
      <c r="I1713">
        <v>512.02282000000002</v>
      </c>
      <c r="J1713">
        <v>0.16602</v>
      </c>
      <c r="L1713">
        <v>512.02282000000002</v>
      </c>
      <c r="M1713">
        <v>0.29089999999999999</v>
      </c>
      <c r="O1713">
        <v>512.02282000000002</v>
      </c>
      <c r="P1713">
        <v>0.32222000000000001</v>
      </c>
    </row>
    <row r="1714" spans="3:16" x14ac:dyDescent="0.2">
      <c r="C1714">
        <v>509.98289</v>
      </c>
      <c r="D1714">
        <v>0.16954</v>
      </c>
      <c r="F1714">
        <v>509.98289</v>
      </c>
      <c r="G1714">
        <v>0.15493000000000001</v>
      </c>
      <c r="I1714">
        <v>509.98289</v>
      </c>
      <c r="J1714">
        <v>0.16075</v>
      </c>
      <c r="L1714">
        <v>509.98289</v>
      </c>
      <c r="M1714">
        <v>0.28663</v>
      </c>
      <c r="O1714">
        <v>509.98289</v>
      </c>
      <c r="P1714">
        <v>0.31628000000000001</v>
      </c>
    </row>
    <row r="1715" spans="3:16" x14ac:dyDescent="0.2">
      <c r="C1715">
        <v>507.94295</v>
      </c>
      <c r="D1715">
        <v>0.16485</v>
      </c>
      <c r="F1715">
        <v>507.94295</v>
      </c>
      <c r="G1715">
        <v>0.14996999999999999</v>
      </c>
      <c r="I1715">
        <v>507.94295</v>
      </c>
      <c r="J1715">
        <v>0.15545</v>
      </c>
      <c r="L1715">
        <v>507.94295</v>
      </c>
      <c r="M1715">
        <v>0.28198000000000001</v>
      </c>
      <c r="O1715">
        <v>507.94295</v>
      </c>
      <c r="P1715">
        <v>0.30939</v>
      </c>
    </row>
    <row r="1716" spans="3:16" x14ac:dyDescent="0.2">
      <c r="C1716">
        <v>505.90302000000003</v>
      </c>
      <c r="D1716">
        <v>0.16092999999999999</v>
      </c>
      <c r="F1716">
        <v>505.90302000000003</v>
      </c>
      <c r="G1716">
        <v>0.14896999999999999</v>
      </c>
      <c r="I1716">
        <v>505.90302000000003</v>
      </c>
      <c r="J1716">
        <v>0.15037</v>
      </c>
      <c r="L1716">
        <v>505.90302000000003</v>
      </c>
      <c r="M1716">
        <v>0.27738000000000002</v>
      </c>
      <c r="O1716">
        <v>505.90302000000003</v>
      </c>
      <c r="P1716">
        <v>0.30248000000000003</v>
      </c>
    </row>
    <row r="1717" spans="3:16" x14ac:dyDescent="0.2">
      <c r="C1717">
        <v>503.86309</v>
      </c>
      <c r="D1717">
        <v>0.15658</v>
      </c>
      <c r="F1717">
        <v>503.86309</v>
      </c>
      <c r="G1717">
        <v>0.14824000000000001</v>
      </c>
      <c r="I1717">
        <v>503.86309</v>
      </c>
      <c r="J1717">
        <v>0.14596999999999999</v>
      </c>
      <c r="L1717">
        <v>503.86309</v>
      </c>
      <c r="M1717">
        <v>0.27357999999999999</v>
      </c>
      <c r="O1717">
        <v>503.86309</v>
      </c>
      <c r="P1717">
        <v>0.29665999999999998</v>
      </c>
    </row>
    <row r="1718" spans="3:16" x14ac:dyDescent="0.2">
      <c r="C1718">
        <v>501.82315999999997</v>
      </c>
      <c r="D1718">
        <v>0.15140000000000001</v>
      </c>
      <c r="F1718">
        <v>501.82315999999997</v>
      </c>
      <c r="G1718">
        <v>0.14601</v>
      </c>
      <c r="I1718">
        <v>501.82315999999997</v>
      </c>
      <c r="J1718">
        <v>0.14308000000000001</v>
      </c>
      <c r="L1718">
        <v>501.82315999999997</v>
      </c>
      <c r="M1718">
        <v>0.27073999999999998</v>
      </c>
      <c r="O1718">
        <v>501.82315999999997</v>
      </c>
      <c r="P1718">
        <v>0.29261999999999999</v>
      </c>
    </row>
    <row r="1719" spans="3:16" x14ac:dyDescent="0.2">
      <c r="C1719">
        <v>499.78323</v>
      </c>
      <c r="D1719">
        <v>0.14643999999999999</v>
      </c>
      <c r="F1719">
        <v>499.78323</v>
      </c>
      <c r="G1719">
        <v>0.14463999999999999</v>
      </c>
      <c r="I1719">
        <v>499.78323</v>
      </c>
      <c r="J1719">
        <v>0.14196</v>
      </c>
      <c r="L1719">
        <v>499.78323</v>
      </c>
      <c r="M1719">
        <v>0.26822000000000001</v>
      </c>
      <c r="O1719">
        <v>499.78323</v>
      </c>
      <c r="P1719">
        <v>0.29020000000000001</v>
      </c>
    </row>
    <row r="1720" spans="3:16" x14ac:dyDescent="0.2">
      <c r="C1720">
        <v>497.74329999999998</v>
      </c>
      <c r="D1720">
        <v>0.14312</v>
      </c>
      <c r="F1720">
        <v>497.74329999999998</v>
      </c>
      <c r="G1720">
        <v>0.14513999999999999</v>
      </c>
      <c r="I1720">
        <v>497.74329999999998</v>
      </c>
      <c r="J1720">
        <v>0.14172000000000001</v>
      </c>
      <c r="L1720">
        <v>497.74329999999998</v>
      </c>
      <c r="M1720">
        <v>0.26466000000000001</v>
      </c>
      <c r="O1720">
        <v>497.74329999999998</v>
      </c>
      <c r="P1720">
        <v>0.28802</v>
      </c>
    </row>
    <row r="1721" spans="3:16" x14ac:dyDescent="0.2">
      <c r="C1721">
        <v>495.70337000000001</v>
      </c>
      <c r="D1721">
        <v>0.14246</v>
      </c>
      <c r="F1721">
        <v>495.70337000000001</v>
      </c>
      <c r="G1721">
        <v>0.14519000000000001</v>
      </c>
      <c r="I1721">
        <v>495.70337000000001</v>
      </c>
      <c r="J1721">
        <v>0.14126</v>
      </c>
      <c r="L1721">
        <v>495.70337000000001</v>
      </c>
      <c r="M1721">
        <v>0.25979999999999998</v>
      </c>
      <c r="O1721">
        <v>495.70337000000001</v>
      </c>
      <c r="P1721">
        <v>0.28466000000000002</v>
      </c>
    </row>
    <row r="1722" spans="3:16" x14ac:dyDescent="0.2">
      <c r="C1722">
        <v>493.66343000000001</v>
      </c>
      <c r="D1722">
        <v>0.14383000000000001</v>
      </c>
      <c r="F1722">
        <v>493.66343000000001</v>
      </c>
      <c r="G1722">
        <v>0.14369000000000001</v>
      </c>
      <c r="I1722">
        <v>493.66343000000001</v>
      </c>
      <c r="J1722">
        <v>0.14019000000000001</v>
      </c>
      <c r="L1722">
        <v>493.66343000000001</v>
      </c>
      <c r="M1722">
        <v>0.25412000000000001</v>
      </c>
      <c r="O1722">
        <v>493.66343000000001</v>
      </c>
      <c r="P1722">
        <v>0.27956999999999999</v>
      </c>
    </row>
    <row r="1723" spans="3:16" x14ac:dyDescent="0.2">
      <c r="C1723">
        <v>491.62349999999998</v>
      </c>
      <c r="D1723">
        <v>0.14484</v>
      </c>
      <c r="F1723">
        <v>491.62349999999998</v>
      </c>
      <c r="G1723">
        <v>0.14176</v>
      </c>
      <c r="I1723">
        <v>491.62349999999998</v>
      </c>
      <c r="J1723">
        <v>0.13850000000000001</v>
      </c>
      <c r="L1723">
        <v>491.62349999999998</v>
      </c>
      <c r="M1723">
        <v>0.24767</v>
      </c>
      <c r="O1723">
        <v>491.62349999999998</v>
      </c>
      <c r="P1723">
        <v>0.27318999999999999</v>
      </c>
    </row>
    <row r="1724" spans="3:16" x14ac:dyDescent="0.2">
      <c r="C1724">
        <v>489.58357000000001</v>
      </c>
      <c r="D1724">
        <v>0.14493</v>
      </c>
      <c r="F1724">
        <v>489.58357000000001</v>
      </c>
      <c r="G1724">
        <v>0.13919999999999999</v>
      </c>
      <c r="I1724">
        <v>489.58357000000001</v>
      </c>
      <c r="J1724">
        <v>0.13638</v>
      </c>
      <c r="L1724">
        <v>489.58357000000001</v>
      </c>
      <c r="M1724">
        <v>0.24149000000000001</v>
      </c>
      <c r="O1724">
        <v>489.58357000000001</v>
      </c>
      <c r="P1724">
        <v>0.26671</v>
      </c>
    </row>
    <row r="1725" spans="3:16" x14ac:dyDescent="0.2">
      <c r="C1725">
        <v>487.54363999999998</v>
      </c>
      <c r="D1725">
        <v>0.14555999999999999</v>
      </c>
      <c r="F1725">
        <v>487.54363999999998</v>
      </c>
      <c r="G1725">
        <v>0.13596</v>
      </c>
      <c r="I1725">
        <v>487.54363999999998</v>
      </c>
      <c r="J1725">
        <v>0.13438</v>
      </c>
      <c r="L1725">
        <v>487.54363999999998</v>
      </c>
      <c r="M1725">
        <v>0.23691999999999999</v>
      </c>
      <c r="O1725">
        <v>487.54363999999998</v>
      </c>
      <c r="P1725">
        <v>0.26078000000000001</v>
      </c>
    </row>
    <row r="1726" spans="3:16" x14ac:dyDescent="0.2">
      <c r="C1726">
        <v>485.50371000000001</v>
      </c>
      <c r="D1726">
        <v>0.14568</v>
      </c>
      <c r="F1726">
        <v>485.50371000000001</v>
      </c>
      <c r="G1726">
        <v>0.13511000000000001</v>
      </c>
      <c r="I1726">
        <v>485.50371000000001</v>
      </c>
      <c r="J1726">
        <v>0.13314999999999999</v>
      </c>
      <c r="L1726">
        <v>485.50371000000001</v>
      </c>
      <c r="M1726">
        <v>0.23405000000000001</v>
      </c>
      <c r="O1726">
        <v>485.50371000000001</v>
      </c>
      <c r="P1726">
        <v>0.25605</v>
      </c>
    </row>
    <row r="1727" spans="3:16" x14ac:dyDescent="0.2">
      <c r="C1727">
        <v>483.46377999999999</v>
      </c>
      <c r="D1727">
        <v>0.14310999999999999</v>
      </c>
      <c r="F1727">
        <v>483.46377999999999</v>
      </c>
      <c r="G1727">
        <v>0.13713</v>
      </c>
      <c r="I1727">
        <v>483.46377999999999</v>
      </c>
      <c r="J1727">
        <v>0.13258</v>
      </c>
      <c r="L1727">
        <v>483.46377999999999</v>
      </c>
      <c r="M1727">
        <v>0.23258999999999999</v>
      </c>
      <c r="O1727">
        <v>483.46377999999999</v>
      </c>
      <c r="P1727">
        <v>0.25374000000000002</v>
      </c>
    </row>
    <row r="1728" spans="3:16" x14ac:dyDescent="0.2">
      <c r="C1728">
        <v>481.42383999999998</v>
      </c>
      <c r="D1728">
        <v>0.13849</v>
      </c>
      <c r="F1728">
        <v>481.42383999999998</v>
      </c>
      <c r="G1728">
        <v>0.13739000000000001</v>
      </c>
      <c r="I1728">
        <v>481.42383999999998</v>
      </c>
      <c r="J1728">
        <v>0.13169</v>
      </c>
      <c r="L1728">
        <v>481.42383999999998</v>
      </c>
      <c r="M1728">
        <v>0.23268</v>
      </c>
      <c r="O1728">
        <v>481.42383999999998</v>
      </c>
      <c r="P1728">
        <v>0.25319999999999998</v>
      </c>
    </row>
    <row r="1729" spans="3:16" x14ac:dyDescent="0.2">
      <c r="C1729">
        <v>479.38391000000001</v>
      </c>
      <c r="D1729">
        <v>0.13400000000000001</v>
      </c>
      <c r="F1729">
        <v>479.38391000000001</v>
      </c>
      <c r="G1729">
        <v>0.13469</v>
      </c>
      <c r="I1729">
        <v>479.38391000000001</v>
      </c>
      <c r="J1729">
        <v>0.12953000000000001</v>
      </c>
      <c r="L1729">
        <v>479.38391000000001</v>
      </c>
      <c r="M1729">
        <v>0.23388</v>
      </c>
      <c r="O1729">
        <v>479.38391000000001</v>
      </c>
      <c r="P1729">
        <v>0.25148999999999999</v>
      </c>
    </row>
    <row r="1730" spans="3:16" x14ac:dyDescent="0.2">
      <c r="C1730">
        <v>477.34397999999999</v>
      </c>
      <c r="D1730">
        <v>0.13099</v>
      </c>
      <c r="F1730">
        <v>477.34397999999999</v>
      </c>
      <c r="G1730">
        <v>0.13313</v>
      </c>
      <c r="I1730">
        <v>477.34397999999999</v>
      </c>
      <c r="J1730">
        <v>0.12576000000000001</v>
      </c>
      <c r="L1730">
        <v>477.34397999999999</v>
      </c>
      <c r="M1730">
        <v>0.23432</v>
      </c>
      <c r="O1730">
        <v>477.34397999999999</v>
      </c>
      <c r="P1730">
        <v>0.24757000000000001</v>
      </c>
    </row>
    <row r="1731" spans="3:16" x14ac:dyDescent="0.2">
      <c r="C1731">
        <v>475.30405000000002</v>
      </c>
      <c r="D1731">
        <v>0.13020000000000001</v>
      </c>
      <c r="F1731">
        <v>475.30405000000002</v>
      </c>
      <c r="G1731">
        <v>0.13235</v>
      </c>
      <c r="I1731">
        <v>475.30405000000002</v>
      </c>
      <c r="J1731">
        <v>0.12083000000000001</v>
      </c>
      <c r="L1731">
        <v>475.30405000000002</v>
      </c>
      <c r="M1731">
        <v>0.23244000000000001</v>
      </c>
      <c r="O1731">
        <v>475.30405000000002</v>
      </c>
      <c r="P1731">
        <v>0.24302000000000001</v>
      </c>
    </row>
    <row r="1732" spans="3:16" x14ac:dyDescent="0.2">
      <c r="C1732">
        <v>473.26411999999999</v>
      </c>
      <c r="D1732">
        <v>0.13052</v>
      </c>
      <c r="F1732">
        <v>473.26411999999999</v>
      </c>
      <c r="G1732">
        <v>0.12853000000000001</v>
      </c>
      <c r="I1732">
        <v>473.26411999999999</v>
      </c>
      <c r="J1732">
        <v>0.11602</v>
      </c>
      <c r="L1732">
        <v>473.26411999999999</v>
      </c>
      <c r="M1732">
        <v>0.22844</v>
      </c>
      <c r="O1732">
        <v>473.26411999999999</v>
      </c>
      <c r="P1732">
        <v>0.23819000000000001</v>
      </c>
    </row>
    <row r="1733" spans="3:16" x14ac:dyDescent="0.2">
      <c r="C1733">
        <v>471.22419000000002</v>
      </c>
      <c r="D1733">
        <v>0.12919</v>
      </c>
      <c r="F1733">
        <v>471.22419000000002</v>
      </c>
      <c r="G1733">
        <v>0.12267</v>
      </c>
      <c r="I1733">
        <v>471.22419000000002</v>
      </c>
      <c r="J1733">
        <v>0.11259</v>
      </c>
      <c r="L1733">
        <v>471.22419000000002</v>
      </c>
      <c r="M1733">
        <v>0.22373000000000001</v>
      </c>
      <c r="O1733">
        <v>471.22419000000002</v>
      </c>
      <c r="P1733">
        <v>0.23230000000000001</v>
      </c>
    </row>
    <row r="1734" spans="3:16" x14ac:dyDescent="0.2">
      <c r="C1734">
        <v>469.18425999999999</v>
      </c>
      <c r="D1734">
        <v>0.12511</v>
      </c>
      <c r="F1734">
        <v>469.18425999999999</v>
      </c>
      <c r="G1734">
        <v>0.11885999999999999</v>
      </c>
      <c r="I1734">
        <v>469.18425999999999</v>
      </c>
      <c r="J1734">
        <v>0.11078</v>
      </c>
      <c r="L1734">
        <v>469.18425999999999</v>
      </c>
      <c r="M1734">
        <v>0.21937999999999999</v>
      </c>
      <c r="O1734">
        <v>469.18425999999999</v>
      </c>
      <c r="P1734">
        <v>0.22675999999999999</v>
      </c>
    </row>
    <row r="1735" spans="3:16" x14ac:dyDescent="0.2">
      <c r="C1735">
        <v>467.14431999999999</v>
      </c>
      <c r="D1735">
        <v>0.12059</v>
      </c>
      <c r="F1735">
        <v>467.14431999999999</v>
      </c>
      <c r="G1735">
        <v>0.11686000000000001</v>
      </c>
      <c r="I1735">
        <v>467.14431999999999</v>
      </c>
      <c r="J1735">
        <v>0.10997999999999999</v>
      </c>
      <c r="L1735">
        <v>467.14431999999999</v>
      </c>
      <c r="M1735">
        <v>0.21526999999999999</v>
      </c>
      <c r="O1735">
        <v>467.14431999999999</v>
      </c>
      <c r="P1735">
        <v>0.22420000000000001</v>
      </c>
    </row>
    <row r="1736" spans="3:16" x14ac:dyDescent="0.2">
      <c r="C1736">
        <v>465.10439000000002</v>
      </c>
      <c r="D1736">
        <v>0.11864</v>
      </c>
      <c r="F1736">
        <v>465.10439000000002</v>
      </c>
      <c r="G1736">
        <v>0.11264</v>
      </c>
      <c r="I1736">
        <v>465.10439000000002</v>
      </c>
      <c r="J1736">
        <v>0.10922999999999999</v>
      </c>
      <c r="L1736">
        <v>465.10439000000002</v>
      </c>
      <c r="M1736">
        <v>0.21015</v>
      </c>
      <c r="O1736">
        <v>465.10439000000002</v>
      </c>
      <c r="P1736">
        <v>0.22320999999999999</v>
      </c>
    </row>
    <row r="1737" spans="3:16" x14ac:dyDescent="0.2">
      <c r="C1737">
        <v>463.06446</v>
      </c>
      <c r="D1737">
        <v>0.11806</v>
      </c>
      <c r="F1737">
        <v>463.06446</v>
      </c>
      <c r="G1737">
        <v>0.10661</v>
      </c>
      <c r="I1737">
        <v>463.06446</v>
      </c>
      <c r="J1737">
        <v>0.10767</v>
      </c>
      <c r="L1737">
        <v>463.06446</v>
      </c>
      <c r="M1737">
        <v>0.20391999999999999</v>
      </c>
      <c r="O1737">
        <v>463.06446</v>
      </c>
      <c r="P1737">
        <v>0.21967999999999999</v>
      </c>
    </row>
    <row r="1738" spans="3:16" x14ac:dyDescent="0.2">
      <c r="C1738">
        <v>461.02453000000003</v>
      </c>
      <c r="D1738">
        <v>0.11395</v>
      </c>
      <c r="F1738">
        <v>461.02453000000003</v>
      </c>
      <c r="G1738">
        <v>0.10362</v>
      </c>
      <c r="I1738">
        <v>461.02453000000003</v>
      </c>
      <c r="J1738">
        <v>0.10503</v>
      </c>
      <c r="L1738">
        <v>461.02453000000003</v>
      </c>
      <c r="M1738">
        <v>0.1976</v>
      </c>
      <c r="O1738">
        <v>461.02453000000003</v>
      </c>
      <c r="P1738">
        <v>0.21392</v>
      </c>
    </row>
    <row r="1739" spans="3:16" x14ac:dyDescent="0.2">
      <c r="C1739">
        <v>458.9846</v>
      </c>
      <c r="D1739">
        <v>0.10642</v>
      </c>
      <c r="F1739">
        <v>458.9846</v>
      </c>
      <c r="G1739">
        <v>0.10496</v>
      </c>
      <c r="I1739">
        <v>458.9846</v>
      </c>
      <c r="J1739">
        <v>0.10206999999999999</v>
      </c>
      <c r="L1739">
        <v>458.9846</v>
      </c>
      <c r="M1739">
        <v>0.19142999999999999</v>
      </c>
      <c r="O1739">
        <v>458.9846</v>
      </c>
      <c r="P1739">
        <v>0.20838999999999999</v>
      </c>
    </row>
    <row r="1740" spans="3:16" x14ac:dyDescent="0.2">
      <c r="C1740">
        <v>456.94466999999997</v>
      </c>
      <c r="D1740">
        <v>0.10111000000000001</v>
      </c>
      <c r="F1740">
        <v>456.94466999999997</v>
      </c>
      <c r="G1740">
        <v>0.10734</v>
      </c>
      <c r="I1740">
        <v>456.94466999999997</v>
      </c>
      <c r="J1740">
        <v>9.9979999999999999E-2</v>
      </c>
      <c r="L1740">
        <v>456.94466999999997</v>
      </c>
      <c r="M1740">
        <v>0.18582000000000001</v>
      </c>
      <c r="O1740">
        <v>456.94466999999997</v>
      </c>
      <c r="P1740">
        <v>0.20294999999999999</v>
      </c>
    </row>
    <row r="1741" spans="3:16" x14ac:dyDescent="0.2">
      <c r="C1741">
        <v>454.90472999999997</v>
      </c>
      <c r="D1741">
        <v>9.9959999999999993E-2</v>
      </c>
      <c r="F1741">
        <v>454.90472999999997</v>
      </c>
      <c r="G1741">
        <v>0.10940999999999999</v>
      </c>
      <c r="I1741">
        <v>454.90472999999997</v>
      </c>
      <c r="J1741">
        <v>9.8909999999999998E-2</v>
      </c>
      <c r="L1741">
        <v>454.90472999999997</v>
      </c>
      <c r="M1741">
        <v>0.18210999999999999</v>
      </c>
      <c r="O1741">
        <v>454.90472999999997</v>
      </c>
      <c r="P1741">
        <v>0.19778000000000001</v>
      </c>
    </row>
    <row r="1742" spans="3:16" x14ac:dyDescent="0.2">
      <c r="C1742">
        <v>452.8648</v>
      </c>
      <c r="D1742">
        <v>0.10038999999999999</v>
      </c>
      <c r="F1742">
        <v>452.8648</v>
      </c>
      <c r="G1742">
        <v>0.11082</v>
      </c>
      <c r="I1742">
        <v>452.8648</v>
      </c>
      <c r="J1742">
        <v>9.8000000000000004E-2</v>
      </c>
      <c r="L1742">
        <v>452.8648</v>
      </c>
      <c r="M1742">
        <v>0.18060999999999999</v>
      </c>
      <c r="O1742">
        <v>452.8648</v>
      </c>
      <c r="P1742">
        <v>0.19481000000000001</v>
      </c>
    </row>
    <row r="1743" spans="3:16" x14ac:dyDescent="0.2">
      <c r="C1743">
        <v>450.82486999999998</v>
      </c>
      <c r="D1743">
        <v>0.10137</v>
      </c>
      <c r="F1743">
        <v>450.82486999999998</v>
      </c>
      <c r="G1743">
        <v>0.10922</v>
      </c>
      <c r="I1743">
        <v>450.82486999999998</v>
      </c>
      <c r="J1743">
        <v>9.6790000000000001E-2</v>
      </c>
      <c r="L1743">
        <v>450.82486999999998</v>
      </c>
      <c r="M1743">
        <v>0.17931</v>
      </c>
      <c r="O1743">
        <v>450.82486999999998</v>
      </c>
      <c r="P1743">
        <v>0.19402</v>
      </c>
    </row>
    <row r="1744" spans="3:16" x14ac:dyDescent="0.2">
      <c r="C1744">
        <v>448.78494000000001</v>
      </c>
      <c r="D1744">
        <v>0.10235</v>
      </c>
      <c r="F1744">
        <v>448.78494000000001</v>
      </c>
      <c r="G1744">
        <v>0.10491</v>
      </c>
      <c r="I1744">
        <v>448.78494000000001</v>
      </c>
      <c r="J1744">
        <v>9.5079999999999998E-2</v>
      </c>
      <c r="L1744">
        <v>448.78494000000001</v>
      </c>
      <c r="M1744">
        <v>0.17646000000000001</v>
      </c>
      <c r="O1744">
        <v>448.78494000000001</v>
      </c>
      <c r="P1744">
        <v>0.19248999999999999</v>
      </c>
    </row>
    <row r="1745" spans="3:16" x14ac:dyDescent="0.2">
      <c r="C1745">
        <v>446.74500999999998</v>
      </c>
      <c r="D1745">
        <v>0.10108</v>
      </c>
      <c r="F1745">
        <v>446.74500999999998</v>
      </c>
      <c r="G1745">
        <v>0.10264</v>
      </c>
      <c r="I1745">
        <v>446.74500999999998</v>
      </c>
      <c r="J1745">
        <v>9.2730000000000007E-2</v>
      </c>
      <c r="L1745">
        <v>446.74500999999998</v>
      </c>
      <c r="M1745">
        <v>0.17371</v>
      </c>
      <c r="O1745">
        <v>446.74500999999998</v>
      </c>
      <c r="P1745">
        <v>0.18872</v>
      </c>
    </row>
    <row r="1746" spans="3:16" x14ac:dyDescent="0.2">
      <c r="C1746">
        <v>444.70508000000001</v>
      </c>
      <c r="D1746">
        <v>9.7600000000000006E-2</v>
      </c>
      <c r="F1746">
        <v>444.70508000000001</v>
      </c>
      <c r="G1746">
        <v>0.10390000000000001</v>
      </c>
      <c r="I1746">
        <v>444.70508000000001</v>
      </c>
      <c r="J1746">
        <v>8.9889999999999998E-2</v>
      </c>
      <c r="L1746">
        <v>444.70508000000001</v>
      </c>
      <c r="M1746">
        <v>0.17257</v>
      </c>
      <c r="O1746">
        <v>444.70508000000001</v>
      </c>
      <c r="P1746">
        <v>0.18451999999999999</v>
      </c>
    </row>
    <row r="1747" spans="3:16" x14ac:dyDescent="0.2">
      <c r="C1747">
        <v>442.66514999999998</v>
      </c>
      <c r="D1747">
        <v>9.3710000000000002E-2</v>
      </c>
      <c r="F1747">
        <v>442.66514999999998</v>
      </c>
      <c r="G1747">
        <v>0.10431</v>
      </c>
      <c r="I1747">
        <v>442.66514999999998</v>
      </c>
      <c r="J1747">
        <v>8.6910000000000001E-2</v>
      </c>
      <c r="L1747">
        <v>442.66514999999998</v>
      </c>
      <c r="M1747">
        <v>0.17185</v>
      </c>
      <c r="O1747">
        <v>442.66514999999998</v>
      </c>
      <c r="P1747">
        <v>0.18096000000000001</v>
      </c>
    </row>
    <row r="1748" spans="3:16" x14ac:dyDescent="0.2">
      <c r="C1748">
        <v>440.62520999999998</v>
      </c>
      <c r="D1748">
        <v>9.0429999999999996E-2</v>
      </c>
      <c r="F1748">
        <v>440.62520999999998</v>
      </c>
      <c r="G1748">
        <v>0.1018</v>
      </c>
      <c r="I1748">
        <v>440.62520999999998</v>
      </c>
      <c r="J1748">
        <v>8.4099999999999994E-2</v>
      </c>
      <c r="L1748">
        <v>440.62520999999998</v>
      </c>
      <c r="M1748">
        <v>0.17094999999999999</v>
      </c>
      <c r="O1748">
        <v>440.62520999999998</v>
      </c>
      <c r="P1748">
        <v>0.17702999999999999</v>
      </c>
    </row>
    <row r="1749" spans="3:16" x14ac:dyDescent="0.2">
      <c r="C1749">
        <v>438.58528000000001</v>
      </c>
      <c r="D1749">
        <v>8.8880000000000001E-2</v>
      </c>
      <c r="F1749">
        <v>438.58528000000001</v>
      </c>
      <c r="G1749">
        <v>9.9540000000000003E-2</v>
      </c>
      <c r="I1749">
        <v>438.58528000000001</v>
      </c>
      <c r="J1749">
        <v>8.1350000000000006E-2</v>
      </c>
      <c r="L1749">
        <v>438.58528000000001</v>
      </c>
      <c r="M1749">
        <v>0.17058000000000001</v>
      </c>
      <c r="O1749">
        <v>438.58528000000001</v>
      </c>
      <c r="P1749">
        <v>0.17294000000000001</v>
      </c>
    </row>
    <row r="1750" spans="3:16" x14ac:dyDescent="0.2">
      <c r="C1750">
        <v>436.54534999999998</v>
      </c>
      <c r="D1750">
        <v>8.9990000000000001E-2</v>
      </c>
      <c r="F1750">
        <v>436.54534999999998</v>
      </c>
      <c r="G1750">
        <v>9.9309999999999996E-2</v>
      </c>
      <c r="I1750">
        <v>436.54534999999998</v>
      </c>
      <c r="J1750">
        <v>7.8520000000000006E-2</v>
      </c>
      <c r="L1750">
        <v>436.54534999999998</v>
      </c>
      <c r="M1750">
        <v>0.1706</v>
      </c>
      <c r="O1750">
        <v>436.54534999999998</v>
      </c>
      <c r="P1750">
        <v>0.17077999999999999</v>
      </c>
    </row>
    <row r="1751" spans="3:16" x14ac:dyDescent="0.2">
      <c r="C1751">
        <v>434.50542000000002</v>
      </c>
      <c r="D1751">
        <v>9.1920000000000002E-2</v>
      </c>
      <c r="F1751">
        <v>434.50542000000002</v>
      </c>
      <c r="G1751">
        <v>9.6869999999999998E-2</v>
      </c>
      <c r="I1751">
        <v>434.50542000000002</v>
      </c>
      <c r="J1751">
        <v>7.603E-2</v>
      </c>
      <c r="L1751">
        <v>434.50542000000002</v>
      </c>
      <c r="M1751">
        <v>0.16930000000000001</v>
      </c>
      <c r="O1751">
        <v>434.50542000000002</v>
      </c>
      <c r="P1751">
        <v>0.17052</v>
      </c>
    </row>
    <row r="1752" spans="3:16" x14ac:dyDescent="0.2">
      <c r="C1752">
        <v>432.46548999999999</v>
      </c>
      <c r="D1752">
        <v>9.1429999999999997E-2</v>
      </c>
      <c r="F1752">
        <v>432.46548999999999</v>
      </c>
      <c r="G1752">
        <v>9.0630000000000002E-2</v>
      </c>
      <c r="I1752">
        <v>432.46548999999999</v>
      </c>
      <c r="J1752">
        <v>7.3639999999999997E-2</v>
      </c>
      <c r="L1752">
        <v>432.46548999999999</v>
      </c>
      <c r="M1752">
        <v>0.16622000000000001</v>
      </c>
      <c r="O1752">
        <v>432.46548999999999</v>
      </c>
      <c r="P1752">
        <v>0.16997000000000001</v>
      </c>
    </row>
    <row r="1753" spans="3:16" x14ac:dyDescent="0.2">
      <c r="C1753">
        <v>430.42556000000002</v>
      </c>
      <c r="D1753">
        <v>8.745E-2</v>
      </c>
      <c r="F1753">
        <v>430.42556000000002</v>
      </c>
      <c r="G1753">
        <v>8.6720000000000005E-2</v>
      </c>
      <c r="I1753">
        <v>430.42556000000002</v>
      </c>
      <c r="J1753">
        <v>6.9580000000000003E-2</v>
      </c>
      <c r="L1753">
        <v>430.42556000000002</v>
      </c>
      <c r="M1753">
        <v>0.16286</v>
      </c>
      <c r="O1753">
        <v>430.42556000000002</v>
      </c>
      <c r="P1753">
        <v>0.16822000000000001</v>
      </c>
    </row>
    <row r="1754" spans="3:16" x14ac:dyDescent="0.2">
      <c r="C1754">
        <v>428.38562000000002</v>
      </c>
      <c r="D1754">
        <v>8.133E-2</v>
      </c>
      <c r="F1754">
        <v>428.38562000000002</v>
      </c>
      <c r="G1754">
        <v>8.8910000000000003E-2</v>
      </c>
      <c r="I1754">
        <v>428.38562000000002</v>
      </c>
      <c r="J1754">
        <v>6.207E-2</v>
      </c>
      <c r="L1754">
        <v>428.38562000000002</v>
      </c>
      <c r="M1754">
        <v>0.15867000000000001</v>
      </c>
      <c r="O1754">
        <v>428.38562000000002</v>
      </c>
      <c r="P1754">
        <v>0.16536999999999999</v>
      </c>
    </row>
    <row r="1755" spans="3:16" x14ac:dyDescent="0.2">
      <c r="C1755">
        <v>426.34568999999999</v>
      </c>
      <c r="D1755">
        <v>7.485E-2</v>
      </c>
      <c r="F1755">
        <v>426.34568999999999</v>
      </c>
      <c r="G1755">
        <v>9.2759999999999995E-2</v>
      </c>
      <c r="I1755">
        <v>426.34568999999999</v>
      </c>
      <c r="J1755">
        <v>5.0639999999999998E-2</v>
      </c>
      <c r="L1755">
        <v>426.34568999999999</v>
      </c>
      <c r="M1755">
        <v>0.15021999999999999</v>
      </c>
      <c r="O1755">
        <v>426.34568999999999</v>
      </c>
      <c r="P1755">
        <v>0.15945999999999999</v>
      </c>
    </row>
    <row r="1756" spans="3:16" x14ac:dyDescent="0.2">
      <c r="C1756">
        <v>424.30576000000002</v>
      </c>
      <c r="D1756">
        <v>6.9180000000000005E-2</v>
      </c>
      <c r="F1756">
        <v>424.30576000000002</v>
      </c>
      <c r="G1756">
        <v>9.3479999999999994E-2</v>
      </c>
      <c r="I1756">
        <v>424.30576000000002</v>
      </c>
      <c r="J1756">
        <v>3.6790000000000003E-2</v>
      </c>
      <c r="L1756">
        <v>424.30576000000002</v>
      </c>
      <c r="M1756">
        <v>0.13799</v>
      </c>
      <c r="O1756">
        <v>424.30576000000002</v>
      </c>
      <c r="P1756">
        <v>0.14838999999999999</v>
      </c>
    </row>
    <row r="1757" spans="3:16" x14ac:dyDescent="0.2">
      <c r="C1757">
        <v>422.26582999999999</v>
      </c>
      <c r="D1757">
        <v>6.5989999999999993E-2</v>
      </c>
      <c r="F1757">
        <v>422.26582999999999</v>
      </c>
      <c r="G1757">
        <v>9.1829999999999995E-2</v>
      </c>
      <c r="I1757">
        <v>422.26582999999999</v>
      </c>
      <c r="J1757">
        <v>2.3120000000000002E-2</v>
      </c>
      <c r="L1757">
        <v>422.26582999999999</v>
      </c>
      <c r="M1757">
        <v>0.12734000000000001</v>
      </c>
      <c r="O1757">
        <v>422.26582999999999</v>
      </c>
      <c r="P1757">
        <v>0.13592000000000001</v>
      </c>
    </row>
    <row r="1758" spans="3:16" x14ac:dyDescent="0.2">
      <c r="C1758">
        <v>420.22590000000002</v>
      </c>
      <c r="D1758">
        <v>6.5409999999999996E-2</v>
      </c>
      <c r="F1758">
        <v>420.22590000000002</v>
      </c>
      <c r="G1758">
        <v>9.0700000000000003E-2</v>
      </c>
      <c r="I1758">
        <v>420.22590000000002</v>
      </c>
      <c r="J1758">
        <v>1.2070000000000001E-2</v>
      </c>
      <c r="L1758">
        <v>420.22590000000002</v>
      </c>
      <c r="M1758">
        <v>0.12143</v>
      </c>
      <c r="O1758">
        <v>420.22590000000002</v>
      </c>
      <c r="P1758">
        <v>0.12823999999999999</v>
      </c>
    </row>
    <row r="1759" spans="3:16" x14ac:dyDescent="0.2">
      <c r="C1759">
        <v>418.18597</v>
      </c>
      <c r="D1759">
        <v>6.2659999999999993E-2</v>
      </c>
      <c r="F1759">
        <v>418.18597</v>
      </c>
      <c r="G1759">
        <v>9.0520000000000003E-2</v>
      </c>
      <c r="I1759">
        <v>418.18597</v>
      </c>
      <c r="J1759">
        <v>5.7600000000000004E-3</v>
      </c>
      <c r="L1759">
        <v>418.18597</v>
      </c>
      <c r="M1759">
        <v>0.11945</v>
      </c>
      <c r="O1759">
        <v>418.18597</v>
      </c>
      <c r="P1759">
        <v>0.12626000000000001</v>
      </c>
    </row>
    <row r="1760" spans="3:16" x14ac:dyDescent="0.2">
      <c r="C1760">
        <v>416.14604000000003</v>
      </c>
      <c r="D1760">
        <v>5.416E-2</v>
      </c>
      <c r="F1760">
        <v>416.14604000000003</v>
      </c>
      <c r="G1760">
        <v>8.8239999999999999E-2</v>
      </c>
      <c r="I1760">
        <v>416.14604000000003</v>
      </c>
      <c r="J1760">
        <v>4.2199999999999998E-3</v>
      </c>
      <c r="L1760">
        <v>416.14604000000003</v>
      </c>
      <c r="M1760">
        <v>0.11927</v>
      </c>
      <c r="O1760">
        <v>416.14604000000003</v>
      </c>
      <c r="P1760">
        <v>0.12543000000000001</v>
      </c>
    </row>
    <row r="1761" spans="3:16" x14ac:dyDescent="0.2">
      <c r="C1761">
        <v>414.10610000000003</v>
      </c>
      <c r="D1761">
        <v>4.2959999999999998E-2</v>
      </c>
      <c r="F1761">
        <v>414.10610000000003</v>
      </c>
      <c r="G1761">
        <v>7.9140000000000002E-2</v>
      </c>
      <c r="I1761">
        <v>414.10610000000003</v>
      </c>
      <c r="J1761">
        <v>4.4600000000000004E-3</v>
      </c>
      <c r="L1761">
        <v>414.10610000000003</v>
      </c>
      <c r="M1761">
        <v>0.12084</v>
      </c>
      <c r="O1761">
        <v>414.10610000000003</v>
      </c>
      <c r="P1761">
        <v>0.1242</v>
      </c>
    </row>
    <row r="1762" spans="3:16" x14ac:dyDescent="0.2">
      <c r="C1762">
        <v>412.06617</v>
      </c>
      <c r="D1762">
        <v>3.4079999999999999E-2</v>
      </c>
      <c r="F1762">
        <v>412.06617</v>
      </c>
      <c r="G1762">
        <v>6.1679999999999999E-2</v>
      </c>
      <c r="I1762">
        <v>412.06617</v>
      </c>
      <c r="J1762">
        <v>4.6499999999999996E-3</v>
      </c>
      <c r="L1762">
        <v>412.06617</v>
      </c>
      <c r="M1762">
        <v>0.12273000000000001</v>
      </c>
      <c r="O1762">
        <v>412.06617</v>
      </c>
      <c r="P1762">
        <v>0.12377000000000001</v>
      </c>
    </row>
    <row r="1763" spans="3:16" x14ac:dyDescent="0.2">
      <c r="C1763">
        <v>410.02623999999997</v>
      </c>
      <c r="D1763">
        <v>2.785E-2</v>
      </c>
      <c r="F1763">
        <v>410.02623999999997</v>
      </c>
      <c r="G1763">
        <v>4.0160000000000001E-2</v>
      </c>
      <c r="I1763">
        <v>410.02623999999997</v>
      </c>
      <c r="J1763">
        <v>3.9500000000000004E-3</v>
      </c>
      <c r="L1763">
        <v>410.02623999999997</v>
      </c>
      <c r="M1763">
        <v>0.11977</v>
      </c>
      <c r="O1763">
        <v>410.02623999999997</v>
      </c>
      <c r="P1763">
        <v>0.12118</v>
      </c>
    </row>
    <row r="1764" spans="3:16" x14ac:dyDescent="0.2">
      <c r="C1764">
        <v>407.98631</v>
      </c>
      <c r="D1764">
        <v>2.3709999999999998E-2</v>
      </c>
      <c r="F1764">
        <v>407.98631</v>
      </c>
      <c r="G1764">
        <v>2.2780000000000002E-2</v>
      </c>
      <c r="I1764">
        <v>407.98631</v>
      </c>
      <c r="J1764">
        <v>2.6099999999999999E-3</v>
      </c>
      <c r="L1764">
        <v>407.98631</v>
      </c>
      <c r="M1764">
        <v>0.11083</v>
      </c>
      <c r="O1764">
        <v>407.98631</v>
      </c>
      <c r="P1764">
        <v>0.11346000000000001</v>
      </c>
    </row>
    <row r="1765" spans="3:16" x14ac:dyDescent="0.2">
      <c r="C1765">
        <v>405.94637999999998</v>
      </c>
      <c r="D1765">
        <v>2.0580000000000001E-2</v>
      </c>
      <c r="F1765">
        <v>405.94637999999998</v>
      </c>
      <c r="G1765">
        <v>1.464E-2</v>
      </c>
      <c r="I1765">
        <v>405.94637999999998</v>
      </c>
      <c r="J1765">
        <v>2.6099999999999999E-3</v>
      </c>
      <c r="L1765">
        <v>405.94637999999998</v>
      </c>
      <c r="M1765">
        <v>0.11083</v>
      </c>
      <c r="O1765">
        <v>405.94637999999998</v>
      </c>
      <c r="P1765">
        <v>0.11346000000000001</v>
      </c>
    </row>
    <row r="1766" spans="3:16" x14ac:dyDescent="0.2">
      <c r="C1766">
        <v>403.90645000000001</v>
      </c>
      <c r="D1766">
        <v>1.618E-2</v>
      </c>
      <c r="F1766">
        <v>403.90645000000001</v>
      </c>
      <c r="G1766">
        <v>1.304E-2</v>
      </c>
      <c r="I1766">
        <v>403.90645000000001</v>
      </c>
      <c r="J1766">
        <v>2.6099999999999999E-3</v>
      </c>
      <c r="L1766">
        <v>403.90645000000001</v>
      </c>
      <c r="M1766">
        <v>0.11083</v>
      </c>
      <c r="O1766">
        <v>403.90645000000001</v>
      </c>
      <c r="P1766">
        <v>0.11346000000000001</v>
      </c>
    </row>
    <row r="1767" spans="3:16" x14ac:dyDescent="0.2">
      <c r="C1767">
        <v>401.86651000000001</v>
      </c>
      <c r="D1767">
        <v>1.618E-2</v>
      </c>
      <c r="F1767">
        <v>401.86651000000001</v>
      </c>
      <c r="G1767">
        <v>1.304E-2</v>
      </c>
      <c r="I1767">
        <v>401.86651000000001</v>
      </c>
      <c r="J1767">
        <v>2.6099999999999999E-3</v>
      </c>
      <c r="L1767">
        <v>401.86651000000001</v>
      </c>
      <c r="M1767">
        <v>0.11083</v>
      </c>
      <c r="O1767">
        <v>401.86651000000001</v>
      </c>
      <c r="P1767">
        <v>0.11346000000000001</v>
      </c>
    </row>
    <row r="1768" spans="3:16" x14ac:dyDescent="0.2">
      <c r="C1768">
        <v>399.82657999999998</v>
      </c>
      <c r="D1768">
        <v>1.618E-2</v>
      </c>
      <c r="F1768">
        <v>399.82657999999998</v>
      </c>
      <c r="G1768">
        <v>1.304E-2</v>
      </c>
      <c r="I1768">
        <v>399.82657999999998</v>
      </c>
      <c r="J1768">
        <v>2.6099999999999999E-3</v>
      </c>
      <c r="L1768">
        <v>399.82657999999998</v>
      </c>
      <c r="M1768">
        <v>0.11083</v>
      </c>
      <c r="O1768">
        <v>399.82657999999998</v>
      </c>
      <c r="P1768">
        <v>0.11346000000000001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BEBD-29EF-498D-9A0B-1EAB52E48C8A}">
  <dimension ref="A1:M14"/>
  <sheetViews>
    <sheetView zoomScale="70" zoomScaleNormal="70" workbookViewId="0">
      <selection activeCell="F10" sqref="F10"/>
    </sheetView>
  </sheetViews>
  <sheetFormatPr baseColWidth="10" defaultRowHeight="15" x14ac:dyDescent="0.2"/>
  <cols>
    <col min="2" max="2" width="11" bestFit="1" customWidth="1"/>
    <col min="3" max="7" width="3.83203125" bestFit="1" customWidth="1"/>
    <col min="8" max="8" width="11" bestFit="1" customWidth="1"/>
    <col min="9" max="13" width="3.83203125" bestFit="1" customWidth="1"/>
  </cols>
  <sheetData>
    <row r="1" spans="1:13" x14ac:dyDescent="0.2">
      <c r="A1" t="s">
        <v>120</v>
      </c>
    </row>
    <row r="3" spans="1:13" x14ac:dyDescent="0.2">
      <c r="B3" s="19"/>
      <c r="C3" s="34" t="s">
        <v>116</v>
      </c>
      <c r="D3" s="34"/>
      <c r="E3" s="34"/>
      <c r="F3" s="34"/>
      <c r="G3" s="34"/>
      <c r="H3" s="20"/>
      <c r="I3" s="34" t="s">
        <v>117</v>
      </c>
      <c r="J3" s="34"/>
      <c r="K3" s="34"/>
      <c r="L3" s="34"/>
      <c r="M3" s="34"/>
    </row>
    <row r="4" spans="1:13" x14ac:dyDescent="0.2">
      <c r="B4" s="20" t="s">
        <v>39</v>
      </c>
      <c r="C4" s="21" t="s">
        <v>0</v>
      </c>
      <c r="D4" s="21" t="s">
        <v>1</v>
      </c>
      <c r="E4" s="21" t="s">
        <v>2</v>
      </c>
      <c r="F4" s="21" t="s">
        <v>3</v>
      </c>
      <c r="G4" s="21" t="s">
        <v>4</v>
      </c>
      <c r="H4" s="20" t="s">
        <v>39</v>
      </c>
      <c r="I4" s="21" t="s">
        <v>0</v>
      </c>
      <c r="J4" s="21" t="s">
        <v>1</v>
      </c>
      <c r="K4" s="21" t="s">
        <v>2</v>
      </c>
      <c r="L4" s="21" t="s">
        <v>3</v>
      </c>
      <c r="M4" s="21" t="s">
        <v>4</v>
      </c>
    </row>
    <row r="5" spans="1:13" x14ac:dyDescent="0.2">
      <c r="B5" s="19" t="s">
        <v>5</v>
      </c>
      <c r="C5" s="22" t="s">
        <v>6</v>
      </c>
      <c r="D5" s="33" t="s">
        <v>121</v>
      </c>
      <c r="E5" s="33" t="s">
        <v>121</v>
      </c>
      <c r="F5" s="33" t="s">
        <v>121</v>
      </c>
      <c r="G5" s="33" t="s">
        <v>121</v>
      </c>
      <c r="H5" s="19" t="s">
        <v>7</v>
      </c>
      <c r="I5" s="22" t="s">
        <v>6</v>
      </c>
      <c r="J5" s="33" t="s">
        <v>121</v>
      </c>
      <c r="K5" s="33" t="s">
        <v>121</v>
      </c>
      <c r="L5" s="33" t="s">
        <v>121</v>
      </c>
      <c r="M5" s="33" t="s">
        <v>121</v>
      </c>
    </row>
    <row r="6" spans="1:13" x14ac:dyDescent="0.2">
      <c r="B6" s="19" t="s">
        <v>8</v>
      </c>
      <c r="C6" s="22" t="s">
        <v>6</v>
      </c>
      <c r="D6" s="22" t="s">
        <v>6</v>
      </c>
      <c r="E6" s="33" t="s">
        <v>121</v>
      </c>
      <c r="F6" s="33" t="s">
        <v>121</v>
      </c>
      <c r="G6" s="33" t="s">
        <v>121</v>
      </c>
      <c r="H6" s="23" t="s">
        <v>9</v>
      </c>
      <c r="I6" s="22" t="s">
        <v>6</v>
      </c>
      <c r="J6" s="22" t="s">
        <v>6</v>
      </c>
      <c r="K6" s="33" t="s">
        <v>121</v>
      </c>
      <c r="L6" s="33" t="s">
        <v>121</v>
      </c>
      <c r="M6" s="33" t="s">
        <v>121</v>
      </c>
    </row>
    <row r="7" spans="1:13" x14ac:dyDescent="0.2">
      <c r="B7" s="19" t="s">
        <v>10</v>
      </c>
      <c r="C7" s="22" t="s">
        <v>6</v>
      </c>
      <c r="D7" s="22" t="s">
        <v>6</v>
      </c>
      <c r="E7" s="22" t="s">
        <v>6</v>
      </c>
      <c r="F7" s="33" t="s">
        <v>121</v>
      </c>
      <c r="G7" s="33" t="s">
        <v>121</v>
      </c>
      <c r="H7" s="19" t="s">
        <v>11</v>
      </c>
      <c r="I7" s="22" t="s">
        <v>6</v>
      </c>
      <c r="J7" s="22" t="s">
        <v>6</v>
      </c>
      <c r="K7" s="22" t="s">
        <v>6</v>
      </c>
      <c r="L7" s="33" t="s">
        <v>121</v>
      </c>
      <c r="M7" s="33" t="s">
        <v>121</v>
      </c>
    </row>
    <row r="8" spans="1:13" x14ac:dyDescent="0.2">
      <c r="B8" s="19" t="s">
        <v>12</v>
      </c>
      <c r="C8" s="33" t="s">
        <v>121</v>
      </c>
      <c r="D8" s="22" t="s">
        <v>6</v>
      </c>
      <c r="E8" s="22" t="s">
        <v>6</v>
      </c>
      <c r="F8" s="22" t="s">
        <v>6</v>
      </c>
      <c r="G8" s="33" t="s">
        <v>121</v>
      </c>
      <c r="H8" s="19" t="s">
        <v>13</v>
      </c>
      <c r="I8" s="33" t="s">
        <v>121</v>
      </c>
      <c r="J8" s="22" t="s">
        <v>6</v>
      </c>
      <c r="K8" s="22" t="s">
        <v>6</v>
      </c>
      <c r="L8" s="22" t="s">
        <v>6</v>
      </c>
      <c r="M8" s="33" t="s">
        <v>121</v>
      </c>
    </row>
    <row r="9" spans="1:13" x14ac:dyDescent="0.2">
      <c r="B9" s="19" t="s">
        <v>14</v>
      </c>
      <c r="C9" s="33" t="s">
        <v>121</v>
      </c>
      <c r="D9" s="33" t="s">
        <v>121</v>
      </c>
      <c r="E9" s="22" t="s">
        <v>6</v>
      </c>
      <c r="F9" s="22" t="s">
        <v>6</v>
      </c>
      <c r="G9" s="22" t="s">
        <v>6</v>
      </c>
      <c r="H9" s="19" t="s">
        <v>15</v>
      </c>
      <c r="I9" s="33" t="s">
        <v>121</v>
      </c>
      <c r="J9" s="33" t="s">
        <v>121</v>
      </c>
      <c r="K9" s="22" t="s">
        <v>6</v>
      </c>
      <c r="L9" s="22" t="s">
        <v>6</v>
      </c>
      <c r="M9" s="22" t="s">
        <v>6</v>
      </c>
    </row>
    <row r="10" spans="1:13" x14ac:dyDescent="0.2">
      <c r="B10" s="19" t="s">
        <v>16</v>
      </c>
      <c r="C10" s="22" t="s">
        <v>6</v>
      </c>
      <c r="D10" s="33" t="s">
        <v>121</v>
      </c>
      <c r="E10" s="33" t="s">
        <v>121</v>
      </c>
      <c r="F10" s="22" t="s">
        <v>6</v>
      </c>
      <c r="G10" s="22" t="s">
        <v>6</v>
      </c>
      <c r="H10" s="19" t="s">
        <v>17</v>
      </c>
      <c r="I10" s="22" t="s">
        <v>6</v>
      </c>
      <c r="J10" s="33" t="s">
        <v>121</v>
      </c>
      <c r="K10" s="33" t="s">
        <v>121</v>
      </c>
      <c r="L10" s="22" t="s">
        <v>6</v>
      </c>
      <c r="M10" s="22" t="s">
        <v>6</v>
      </c>
    </row>
    <row r="11" spans="1:13" x14ac:dyDescent="0.2">
      <c r="B11" s="19" t="s">
        <v>18</v>
      </c>
      <c r="C11" s="22" t="s">
        <v>6</v>
      </c>
      <c r="D11" s="22" t="s">
        <v>6</v>
      </c>
      <c r="E11" s="33" t="s">
        <v>121</v>
      </c>
      <c r="F11" s="33" t="s">
        <v>121</v>
      </c>
      <c r="G11" s="22" t="s">
        <v>6</v>
      </c>
      <c r="H11" s="19" t="s">
        <v>19</v>
      </c>
      <c r="I11" s="22" t="s">
        <v>6</v>
      </c>
      <c r="J11" s="22" t="s">
        <v>6</v>
      </c>
      <c r="K11" s="33" t="s">
        <v>121</v>
      </c>
      <c r="L11" s="33" t="s">
        <v>121</v>
      </c>
      <c r="M11" s="22" t="s">
        <v>6</v>
      </c>
    </row>
    <row r="12" spans="1:13" x14ac:dyDescent="0.2">
      <c r="B12" s="19" t="s">
        <v>20</v>
      </c>
      <c r="C12" s="22" t="s">
        <v>6</v>
      </c>
      <c r="D12" s="22" t="s">
        <v>6</v>
      </c>
      <c r="E12" s="33" t="s">
        <v>121</v>
      </c>
      <c r="F12" s="33" t="s">
        <v>121</v>
      </c>
      <c r="G12" s="33" t="s">
        <v>121</v>
      </c>
      <c r="H12" s="19" t="s">
        <v>21</v>
      </c>
      <c r="I12" s="22" t="s">
        <v>6</v>
      </c>
      <c r="J12" s="22" t="s">
        <v>6</v>
      </c>
      <c r="K12" s="33" t="s">
        <v>121</v>
      </c>
      <c r="L12" s="33" t="s">
        <v>121</v>
      </c>
      <c r="M12" s="33" t="s">
        <v>121</v>
      </c>
    </row>
    <row r="13" spans="1:13" x14ac:dyDescent="0.2">
      <c r="B13" s="19" t="s">
        <v>22</v>
      </c>
      <c r="C13" s="22" t="s">
        <v>6</v>
      </c>
      <c r="D13" s="22" t="s">
        <v>6</v>
      </c>
      <c r="E13" s="33" t="s">
        <v>121</v>
      </c>
      <c r="F13" s="33" t="s">
        <v>121</v>
      </c>
      <c r="G13" s="33" t="s">
        <v>121</v>
      </c>
      <c r="H13" s="19" t="s">
        <v>23</v>
      </c>
      <c r="I13" s="22" t="s">
        <v>6</v>
      </c>
      <c r="J13" s="22" t="s">
        <v>6</v>
      </c>
      <c r="K13" s="33" t="s">
        <v>121</v>
      </c>
      <c r="L13" s="33" t="s">
        <v>121</v>
      </c>
      <c r="M13" s="33" t="s">
        <v>121</v>
      </c>
    </row>
    <row r="14" spans="1:13" x14ac:dyDescent="0.2">
      <c r="B14" s="19" t="s">
        <v>24</v>
      </c>
      <c r="C14" s="33" t="s">
        <v>121</v>
      </c>
      <c r="D14" s="22" t="s">
        <v>6</v>
      </c>
      <c r="E14" s="33" t="s">
        <v>121</v>
      </c>
      <c r="F14" s="33" t="s">
        <v>121</v>
      </c>
      <c r="G14" s="33" t="s">
        <v>121</v>
      </c>
      <c r="H14" s="19" t="s">
        <v>25</v>
      </c>
      <c r="I14" s="33" t="s">
        <v>121</v>
      </c>
      <c r="J14" s="22" t="s">
        <v>6</v>
      </c>
      <c r="K14" s="33" t="s">
        <v>121</v>
      </c>
      <c r="L14" s="33" t="s">
        <v>121</v>
      </c>
      <c r="M14" s="33" t="s">
        <v>121</v>
      </c>
    </row>
  </sheetData>
  <mergeCells count="2">
    <mergeCell ref="C3:G3"/>
    <mergeCell ref="I3:M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9AE7-EC17-424D-814B-2E49D075AEE5}">
  <dimension ref="A1"/>
  <sheetViews>
    <sheetView zoomScale="45" zoomScaleNormal="85" workbookViewId="0">
      <selection activeCell="H6" sqref="H6"/>
    </sheetView>
  </sheetViews>
  <sheetFormatPr baseColWidth="10" defaultRowHeight="15" x14ac:dyDescent="0.2"/>
  <sheetData>
    <row r="1" spans="1:1" x14ac:dyDescent="0.2">
      <c r="A1" t="s">
        <v>127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2625-6E2F-4FBA-BE2F-96837E671F34}">
  <dimension ref="A1:H117"/>
  <sheetViews>
    <sheetView zoomScale="61" zoomScaleNormal="55" workbookViewId="0">
      <selection activeCell="H72" sqref="H72"/>
    </sheetView>
  </sheetViews>
  <sheetFormatPr baseColWidth="10" defaultRowHeight="15" x14ac:dyDescent="0.2"/>
  <cols>
    <col min="3" max="3" width="18.5" bestFit="1" customWidth="1"/>
  </cols>
  <sheetData>
    <row r="1" spans="1:8" x14ac:dyDescent="0.2">
      <c r="A1" t="s">
        <v>126</v>
      </c>
    </row>
    <row r="3" spans="1:8" x14ac:dyDescent="0.2">
      <c r="A3" t="s">
        <v>36</v>
      </c>
    </row>
    <row r="4" spans="1:8" x14ac:dyDescent="0.2">
      <c r="A4" t="s">
        <v>33</v>
      </c>
    </row>
    <row r="5" spans="1:8" x14ac:dyDescent="0.2">
      <c r="A5" t="s">
        <v>39</v>
      </c>
      <c r="B5" t="s">
        <v>26</v>
      </c>
      <c r="C5" t="s">
        <v>27</v>
      </c>
      <c r="D5" t="s">
        <v>28</v>
      </c>
      <c r="E5" t="s">
        <v>29</v>
      </c>
      <c r="F5" t="s">
        <v>30</v>
      </c>
      <c r="G5" t="s">
        <v>31</v>
      </c>
      <c r="H5" t="s">
        <v>32</v>
      </c>
    </row>
    <row r="6" spans="1:8" x14ac:dyDescent="0.2">
      <c r="A6">
        <v>0</v>
      </c>
      <c r="B6" s="2">
        <v>0</v>
      </c>
      <c r="C6" s="1"/>
      <c r="D6" s="1"/>
      <c r="E6" s="1"/>
      <c r="F6" s="1"/>
      <c r="G6" s="1"/>
      <c r="H6" s="1"/>
    </row>
    <row r="7" spans="1:8" x14ac:dyDescent="0.2">
      <c r="A7">
        <v>15</v>
      </c>
      <c r="B7" s="1">
        <v>1.13811400085241</v>
      </c>
      <c r="C7" s="2">
        <v>0</v>
      </c>
      <c r="D7" s="1"/>
      <c r="E7" s="1"/>
      <c r="F7" s="1"/>
      <c r="G7" s="1"/>
      <c r="H7" s="1"/>
    </row>
    <row r="8" spans="1:8" x14ac:dyDescent="0.2">
      <c r="A8">
        <v>30</v>
      </c>
      <c r="B8" s="1">
        <v>0.98345591419065792</v>
      </c>
      <c r="C8" s="1">
        <v>1.3766904554258002</v>
      </c>
      <c r="D8" s="2">
        <v>0</v>
      </c>
      <c r="E8" s="1"/>
      <c r="F8" s="1"/>
      <c r="G8" s="1"/>
      <c r="H8" s="1"/>
    </row>
    <row r="9" spans="1:8" x14ac:dyDescent="0.2">
      <c r="A9">
        <v>45</v>
      </c>
      <c r="B9" s="1">
        <v>0.70976774234550399</v>
      </c>
      <c r="C9" s="1">
        <v>1.2960190553079598</v>
      </c>
      <c r="D9" s="1">
        <v>2.09002253987736</v>
      </c>
      <c r="E9" s="2">
        <v>0</v>
      </c>
      <c r="F9" s="1"/>
      <c r="G9" s="1"/>
      <c r="H9" s="1"/>
    </row>
    <row r="10" spans="1:8" x14ac:dyDescent="0.2">
      <c r="A10">
        <v>60</v>
      </c>
      <c r="B10" s="1"/>
      <c r="C10" s="1">
        <v>0.599854794884356</v>
      </c>
      <c r="D10" s="1">
        <v>1.75</v>
      </c>
      <c r="E10" s="1">
        <v>3.2894691272979397</v>
      </c>
      <c r="F10" s="2">
        <v>0</v>
      </c>
      <c r="G10" s="1"/>
      <c r="H10" s="1"/>
    </row>
    <row r="11" spans="1:8" x14ac:dyDescent="0.2">
      <c r="A11">
        <v>75</v>
      </c>
      <c r="B11" s="1"/>
      <c r="C11" s="1"/>
      <c r="D11" s="1">
        <v>0.53720084581125405</v>
      </c>
      <c r="E11" s="1">
        <v>2.0848154810241</v>
      </c>
      <c r="F11" s="1">
        <v>3.37086578811991</v>
      </c>
      <c r="G11" s="2">
        <v>0</v>
      </c>
      <c r="H11" s="1"/>
    </row>
    <row r="12" spans="1:8" x14ac:dyDescent="0.2">
      <c r="A12">
        <v>90</v>
      </c>
      <c r="B12" s="1"/>
      <c r="C12" s="1"/>
      <c r="D12" s="1"/>
      <c r="E12" s="1">
        <v>0.74273787317170292</v>
      </c>
      <c r="F12" s="1">
        <v>2.6716195160385698</v>
      </c>
      <c r="G12" s="1">
        <v>4</v>
      </c>
      <c r="H12" s="2">
        <v>0</v>
      </c>
    </row>
    <row r="13" spans="1:8" x14ac:dyDescent="0.2">
      <c r="A13">
        <v>105</v>
      </c>
      <c r="B13" s="1"/>
      <c r="C13" s="1"/>
      <c r="D13" s="1"/>
      <c r="E13" s="1"/>
      <c r="F13" s="1">
        <v>1.14246956835772</v>
      </c>
      <c r="G13" s="1">
        <v>2.47534297829672</v>
      </c>
      <c r="H13" s="1">
        <v>4.8226606259374103</v>
      </c>
    </row>
    <row r="14" spans="1:8" x14ac:dyDescent="0.2">
      <c r="A14">
        <v>120</v>
      </c>
      <c r="B14" s="1"/>
      <c r="C14" s="1"/>
      <c r="D14" s="1"/>
      <c r="E14" s="1"/>
      <c r="F14" s="1"/>
      <c r="G14" s="1">
        <v>1.5</v>
      </c>
      <c r="H14" s="1">
        <v>3.4</v>
      </c>
    </row>
    <row r="15" spans="1:8" x14ac:dyDescent="0.2">
      <c r="A15">
        <v>135</v>
      </c>
      <c r="B15" s="1"/>
      <c r="C15" s="1"/>
      <c r="D15" s="1"/>
      <c r="E15" s="1"/>
      <c r="F15" s="1"/>
      <c r="G15" s="1">
        <v>0.64715885085767699</v>
      </c>
      <c r="H15" s="1">
        <v>2.2625189605483103</v>
      </c>
    </row>
    <row r="16" spans="1:8" x14ac:dyDescent="0.2">
      <c r="A16">
        <v>150</v>
      </c>
      <c r="B16" s="1"/>
      <c r="C16" s="1"/>
      <c r="D16" s="1"/>
      <c r="E16" s="1"/>
      <c r="F16" s="1"/>
      <c r="G16" s="1"/>
      <c r="H16" s="1">
        <v>1.66758428946349</v>
      </c>
    </row>
    <row r="18" spans="1:8" x14ac:dyDescent="0.2">
      <c r="A18" t="s">
        <v>34</v>
      </c>
    </row>
    <row r="19" spans="1:8" x14ac:dyDescent="0.2">
      <c r="A19" t="s">
        <v>39</v>
      </c>
      <c r="B19" t="s">
        <v>26</v>
      </c>
      <c r="C19" t="s">
        <v>27</v>
      </c>
      <c r="D19" t="s">
        <v>28</v>
      </c>
      <c r="E19" t="s">
        <v>29</v>
      </c>
      <c r="F19" t="s">
        <v>30</v>
      </c>
      <c r="G19" t="s">
        <v>31</v>
      </c>
      <c r="H19" t="s">
        <v>32</v>
      </c>
    </row>
    <row r="20" spans="1:8" x14ac:dyDescent="0.2">
      <c r="A20">
        <v>0</v>
      </c>
      <c r="B20">
        <v>0</v>
      </c>
    </row>
    <row r="21" spans="1:8" x14ac:dyDescent="0.2">
      <c r="A21">
        <v>15</v>
      </c>
      <c r="B21" s="1">
        <v>0.14913695731229001</v>
      </c>
      <c r="C21">
        <v>0</v>
      </c>
    </row>
    <row r="22" spans="1:8" x14ac:dyDescent="0.2">
      <c r="A22">
        <v>30</v>
      </c>
      <c r="B22" s="1">
        <v>0.125140655742454</v>
      </c>
      <c r="C22" s="1">
        <v>0.183075722702945</v>
      </c>
      <c r="D22">
        <v>0</v>
      </c>
    </row>
    <row r="23" spans="1:8" x14ac:dyDescent="0.2">
      <c r="A23">
        <v>45</v>
      </c>
      <c r="B23" s="1">
        <v>5.8083121977295003E-2</v>
      </c>
      <c r="C23" s="1">
        <v>0.17459103135528098</v>
      </c>
      <c r="D23" s="1">
        <v>0.26627125329983498</v>
      </c>
      <c r="E23">
        <v>0</v>
      </c>
    </row>
    <row r="24" spans="1:8" x14ac:dyDescent="0.2">
      <c r="A24">
        <v>60</v>
      </c>
      <c r="C24" s="1">
        <v>0.126757872079862</v>
      </c>
      <c r="D24" s="1">
        <v>0.14993417663354699</v>
      </c>
      <c r="E24" s="1">
        <v>0.46862829472975198</v>
      </c>
      <c r="F24">
        <v>0</v>
      </c>
    </row>
    <row r="25" spans="1:8" x14ac:dyDescent="0.2">
      <c r="A25">
        <v>75</v>
      </c>
      <c r="D25" s="1">
        <v>0.104663508033596</v>
      </c>
      <c r="E25" s="1">
        <v>0.209964791524198</v>
      </c>
      <c r="F25" s="1">
        <v>0.377426404377953</v>
      </c>
      <c r="G25">
        <v>0</v>
      </c>
    </row>
    <row r="26" spans="1:8" x14ac:dyDescent="0.2">
      <c r="A26">
        <v>90</v>
      </c>
      <c r="D26" s="1"/>
      <c r="E26" s="1">
        <v>0.11</v>
      </c>
      <c r="F26" s="1">
        <v>0.17399999999999999</v>
      </c>
      <c r="G26" s="1">
        <v>0.35</v>
      </c>
      <c r="H26">
        <v>0</v>
      </c>
    </row>
    <row r="27" spans="1:8" x14ac:dyDescent="0.2">
      <c r="A27">
        <v>105</v>
      </c>
      <c r="F27" s="1">
        <v>7.5018338130282802E-2</v>
      </c>
      <c r="G27" s="1">
        <v>0.23888107519093402</v>
      </c>
      <c r="H27" s="1">
        <v>0.27184039970118701</v>
      </c>
    </row>
    <row r="28" spans="1:8" x14ac:dyDescent="0.2">
      <c r="A28">
        <v>120</v>
      </c>
      <c r="G28" s="1">
        <v>0.2</v>
      </c>
      <c r="H28" s="1">
        <v>0.25</v>
      </c>
    </row>
    <row r="29" spans="1:8" x14ac:dyDescent="0.2">
      <c r="A29">
        <v>135</v>
      </c>
      <c r="G29" s="1">
        <v>9.0601128648995402E-2</v>
      </c>
      <c r="H29" s="1">
        <v>0.136017005053889</v>
      </c>
    </row>
    <row r="30" spans="1:8" x14ac:dyDescent="0.2">
      <c r="A30">
        <v>150</v>
      </c>
      <c r="H30" s="1">
        <v>0.114719860328881</v>
      </c>
    </row>
    <row r="32" spans="1:8" x14ac:dyDescent="0.2">
      <c r="A32" t="s">
        <v>35</v>
      </c>
    </row>
    <row r="33" spans="1:8" x14ac:dyDescent="0.2">
      <c r="A33" t="s">
        <v>39</v>
      </c>
      <c r="B33" t="s">
        <v>26</v>
      </c>
      <c r="C33" t="s">
        <v>27</v>
      </c>
      <c r="D33" t="s">
        <v>28</v>
      </c>
      <c r="E33" t="s">
        <v>29</v>
      </c>
      <c r="F33" t="s">
        <v>30</v>
      </c>
      <c r="G33" t="s">
        <v>31</v>
      </c>
      <c r="H33" t="s">
        <v>32</v>
      </c>
    </row>
    <row r="34" spans="1:8" x14ac:dyDescent="0.2">
      <c r="A34">
        <v>0</v>
      </c>
      <c r="B34">
        <v>0</v>
      </c>
    </row>
    <row r="35" spans="1:8" x14ac:dyDescent="0.2">
      <c r="A35">
        <v>15</v>
      </c>
      <c r="B35" s="1">
        <v>3.8274051321614739</v>
      </c>
      <c r="C35">
        <v>0</v>
      </c>
    </row>
    <row r="36" spans="1:8" x14ac:dyDescent="0.2">
      <c r="A36">
        <v>30</v>
      </c>
      <c r="B36" s="1">
        <v>2.9351235736808734</v>
      </c>
      <c r="C36" s="1">
        <v>4.4807715716942216</v>
      </c>
      <c r="D36">
        <v>0</v>
      </c>
    </row>
    <row r="37" spans="1:8" x14ac:dyDescent="0.2">
      <c r="A37">
        <v>45</v>
      </c>
      <c r="B37" s="1">
        <v>2.2773789313785939</v>
      </c>
      <c r="C37" s="1">
        <v>3.5121468101737712</v>
      </c>
      <c r="D37" s="1">
        <v>6.4611473411684477</v>
      </c>
      <c r="E37">
        <v>0</v>
      </c>
    </row>
    <row r="38" spans="1:8" x14ac:dyDescent="0.2">
      <c r="A38">
        <v>60</v>
      </c>
      <c r="B38" s="1"/>
      <c r="C38" s="1">
        <v>1.3988422009473453</v>
      </c>
      <c r="D38" s="1">
        <v>1.4993094685123991</v>
      </c>
      <c r="E38" s="1">
        <v>8.3960985358684201</v>
      </c>
      <c r="F38">
        <v>0</v>
      </c>
    </row>
    <row r="39" spans="1:8" x14ac:dyDescent="0.2">
      <c r="A39">
        <v>75</v>
      </c>
      <c r="D39" s="1">
        <v>0.88650731810155914</v>
      </c>
      <c r="E39" s="1">
        <v>8.7090142684212069</v>
      </c>
      <c r="F39" s="1">
        <v>8.0038251029652248</v>
      </c>
      <c r="G39">
        <v>0</v>
      </c>
    </row>
    <row r="40" spans="1:8" x14ac:dyDescent="0.2">
      <c r="A40">
        <v>90</v>
      </c>
      <c r="E40" s="1">
        <v>0.26904462057240469</v>
      </c>
      <c r="F40" s="1">
        <v>4.8735563274225191</v>
      </c>
      <c r="G40" s="1">
        <v>14.401121544804202</v>
      </c>
      <c r="H40">
        <v>0</v>
      </c>
    </row>
    <row r="41" spans="1:8" x14ac:dyDescent="0.2">
      <c r="A41">
        <v>105</v>
      </c>
      <c r="E41" s="1"/>
      <c r="F41" s="1">
        <v>1.7432875518798119</v>
      </c>
      <c r="G41" s="1">
        <v>5.3678823736314554</v>
      </c>
      <c r="H41" s="1">
        <v>15.320342068940642</v>
      </c>
    </row>
    <row r="42" spans="1:8" x14ac:dyDescent="0.2">
      <c r="A42">
        <v>120</v>
      </c>
      <c r="G42" s="1">
        <v>3.3828746950049662</v>
      </c>
      <c r="H42" s="1">
        <v>11.114973101952561</v>
      </c>
    </row>
    <row r="43" spans="1:8" x14ac:dyDescent="0.2">
      <c r="A43">
        <v>135</v>
      </c>
      <c r="G43" s="1">
        <v>1.3978670163784765</v>
      </c>
      <c r="H43" s="1">
        <v>6.9096041349644803</v>
      </c>
    </row>
    <row r="44" spans="1:8" x14ac:dyDescent="0.2">
      <c r="A44">
        <v>150</v>
      </c>
      <c r="H44" s="1">
        <v>5.1621565970010614</v>
      </c>
    </row>
    <row r="46" spans="1:8" x14ac:dyDescent="0.2">
      <c r="A46" t="s">
        <v>37</v>
      </c>
    </row>
    <row r="47" spans="1:8" x14ac:dyDescent="0.2">
      <c r="A47" t="s">
        <v>39</v>
      </c>
      <c r="B47" t="s">
        <v>26</v>
      </c>
      <c r="C47" t="s">
        <v>27</v>
      </c>
      <c r="D47" t="s">
        <v>28</v>
      </c>
      <c r="E47" t="s">
        <v>29</v>
      </c>
      <c r="F47" t="s">
        <v>30</v>
      </c>
      <c r="G47" t="s">
        <v>31</v>
      </c>
      <c r="H47" t="s">
        <v>32</v>
      </c>
    </row>
    <row r="48" spans="1:8" x14ac:dyDescent="0.2">
      <c r="A48">
        <v>0</v>
      </c>
      <c r="B48">
        <v>0</v>
      </c>
    </row>
    <row r="49" spans="1:8" x14ac:dyDescent="0.2">
      <c r="A49">
        <v>15</v>
      </c>
      <c r="B49" s="1">
        <v>0.14039060606550935</v>
      </c>
      <c r="C49">
        <v>0</v>
      </c>
    </row>
    <row r="50" spans="1:8" x14ac:dyDescent="0.2">
      <c r="A50">
        <v>30</v>
      </c>
      <c r="B50" s="1">
        <v>0.18535376447570059</v>
      </c>
      <c r="C50" s="1">
        <v>0.18718296837161127</v>
      </c>
      <c r="D50">
        <v>0</v>
      </c>
    </row>
    <row r="51" spans="1:8" x14ac:dyDescent="0.2">
      <c r="A51">
        <v>45</v>
      </c>
      <c r="B51" s="1">
        <v>0.15721349973501667</v>
      </c>
      <c r="C51" s="1">
        <v>0.10890523834845277</v>
      </c>
      <c r="D51" s="1">
        <v>0.29254647004055351</v>
      </c>
      <c r="E51">
        <v>0</v>
      </c>
    </row>
    <row r="52" spans="1:8" x14ac:dyDescent="0.2">
      <c r="A52">
        <v>60</v>
      </c>
      <c r="C52" s="1">
        <v>0.11568215557344792</v>
      </c>
      <c r="D52" s="1">
        <v>0.2000712095443222</v>
      </c>
      <c r="E52" s="1">
        <v>0.3971870648414238</v>
      </c>
      <c r="F52">
        <v>0</v>
      </c>
    </row>
    <row r="53" spans="1:8" x14ac:dyDescent="0.2">
      <c r="A53">
        <v>75</v>
      </c>
      <c r="D53" s="1">
        <v>0.1075959490480909</v>
      </c>
      <c r="E53" s="1">
        <v>0.41130171903015317</v>
      </c>
      <c r="F53" s="1">
        <v>0.48231691875618965</v>
      </c>
      <c r="G53">
        <v>0</v>
      </c>
    </row>
    <row r="54" spans="1:8" x14ac:dyDescent="0.2">
      <c r="A54">
        <v>90</v>
      </c>
      <c r="D54" s="1"/>
      <c r="E54" s="1">
        <v>6.2788262073640133E-2</v>
      </c>
      <c r="F54" s="1">
        <v>0.3100576541018974</v>
      </c>
      <c r="G54" s="1">
        <v>0.7548640111057825</v>
      </c>
      <c r="H54">
        <v>0</v>
      </c>
    </row>
    <row r="55" spans="1:8" x14ac:dyDescent="0.2">
      <c r="A55">
        <v>105</v>
      </c>
      <c r="F55" s="1">
        <v>0.1377983894476052</v>
      </c>
      <c r="G55" s="1">
        <v>0.34119914073047192</v>
      </c>
      <c r="H55" s="1">
        <v>0.82050435989758985</v>
      </c>
    </row>
    <row r="56" spans="1:8" x14ac:dyDescent="0.2">
      <c r="A56">
        <v>120</v>
      </c>
      <c r="G56" s="1">
        <v>0.21773547022668752</v>
      </c>
      <c r="H56" s="1">
        <v>0.58735826441983841</v>
      </c>
    </row>
    <row r="57" spans="1:8" x14ac:dyDescent="0.2">
      <c r="A57">
        <v>135</v>
      </c>
      <c r="G57" s="1">
        <v>9.4271799722903102E-2</v>
      </c>
      <c r="H57" s="1">
        <v>0.35421216894208707</v>
      </c>
    </row>
    <row r="58" spans="1:8" x14ac:dyDescent="0.2">
      <c r="A58">
        <v>150</v>
      </c>
      <c r="H58" s="1">
        <v>0.42230147492596476</v>
      </c>
    </row>
    <row r="61" spans="1:8" x14ac:dyDescent="0.2">
      <c r="A61" t="s">
        <v>38</v>
      </c>
    </row>
    <row r="62" spans="1:8" x14ac:dyDescent="0.2">
      <c r="A62" t="s">
        <v>33</v>
      </c>
    </row>
    <row r="63" spans="1:8" x14ac:dyDescent="0.2">
      <c r="A63" t="s">
        <v>39</v>
      </c>
      <c r="B63" t="s">
        <v>26</v>
      </c>
      <c r="C63" t="s">
        <v>27</v>
      </c>
      <c r="D63" t="s">
        <v>28</v>
      </c>
      <c r="E63" t="s">
        <v>29</v>
      </c>
      <c r="F63" t="s">
        <v>30</v>
      </c>
      <c r="G63" t="s">
        <v>31</v>
      </c>
      <c r="H63" t="s">
        <v>32</v>
      </c>
    </row>
    <row r="64" spans="1:8" x14ac:dyDescent="0.2">
      <c r="A64">
        <v>0</v>
      </c>
      <c r="B64">
        <v>0</v>
      </c>
    </row>
    <row r="65" spans="1:8" x14ac:dyDescent="0.2">
      <c r="A65">
        <v>10</v>
      </c>
      <c r="B65" s="1">
        <v>4.07683208335696</v>
      </c>
      <c r="C65">
        <v>0</v>
      </c>
    </row>
    <row r="66" spans="1:8" x14ac:dyDescent="0.2">
      <c r="A66">
        <v>20</v>
      </c>
      <c r="B66" s="1">
        <v>0.91482369856416501</v>
      </c>
      <c r="C66" s="1">
        <v>2.5785507928375702</v>
      </c>
      <c r="D66">
        <v>0</v>
      </c>
    </row>
    <row r="67" spans="1:8" x14ac:dyDescent="0.2">
      <c r="A67">
        <v>30</v>
      </c>
      <c r="B67" s="1">
        <v>2.4066539308652901</v>
      </c>
      <c r="C67" s="1">
        <v>9.2841910570257813</v>
      </c>
      <c r="D67" s="1">
        <v>6.3341485278155698</v>
      </c>
      <c r="E67">
        <v>0</v>
      </c>
    </row>
    <row r="68" spans="1:8" x14ac:dyDescent="0.2">
      <c r="A68">
        <v>40</v>
      </c>
      <c r="B68" s="1"/>
      <c r="C68" s="1">
        <v>0.97128285382768298</v>
      </c>
      <c r="D68" s="1">
        <v>5.33513438200489</v>
      </c>
      <c r="E68" s="1">
        <v>5.01528610458681</v>
      </c>
      <c r="F68">
        <v>0</v>
      </c>
    </row>
    <row r="69" spans="1:8" x14ac:dyDescent="0.2">
      <c r="A69">
        <v>50</v>
      </c>
      <c r="D69" s="1">
        <v>4.4565716234233292</v>
      </c>
      <c r="E69" s="1">
        <v>8.7186154488001897</v>
      </c>
      <c r="F69" s="1">
        <v>5.1430659140242598</v>
      </c>
      <c r="G69">
        <v>0</v>
      </c>
    </row>
    <row r="70" spans="1:8" x14ac:dyDescent="0.2">
      <c r="A70">
        <v>60</v>
      </c>
      <c r="E70" s="1">
        <v>1.0562516120470999</v>
      </c>
      <c r="F70" s="1">
        <v>7.0822297523306794</v>
      </c>
      <c r="G70" s="1">
        <v>7.8423457773141596</v>
      </c>
      <c r="H70">
        <v>0</v>
      </c>
    </row>
    <row r="71" spans="1:8" x14ac:dyDescent="0.2">
      <c r="A71">
        <v>70</v>
      </c>
      <c r="F71" s="1">
        <v>2.77712399174154</v>
      </c>
      <c r="G71" s="1">
        <v>5.5102691091821594</v>
      </c>
      <c r="H71" s="1">
        <v>6.7610603416541695</v>
      </c>
    </row>
    <row r="72" spans="1:8" x14ac:dyDescent="0.2">
      <c r="A72">
        <v>80</v>
      </c>
      <c r="G72" s="1">
        <v>2.4377005086038199</v>
      </c>
      <c r="H72" s="1">
        <v>10.3334011723739</v>
      </c>
    </row>
    <row r="73" spans="1:8" x14ac:dyDescent="0.2">
      <c r="A73">
        <v>90</v>
      </c>
      <c r="G73" s="1">
        <v>1.7379211943527801</v>
      </c>
      <c r="H73" s="1">
        <v>3.5325958381588496</v>
      </c>
    </row>
    <row r="74" spans="1:8" x14ac:dyDescent="0.2">
      <c r="A74">
        <v>100</v>
      </c>
      <c r="H74" s="1">
        <v>1.06849277892733</v>
      </c>
    </row>
    <row r="76" spans="1:8" x14ac:dyDescent="0.2">
      <c r="A76" t="s">
        <v>34</v>
      </c>
    </row>
    <row r="77" spans="1:8" x14ac:dyDescent="0.2">
      <c r="A77" t="s">
        <v>39</v>
      </c>
      <c r="B77" t="s">
        <v>26</v>
      </c>
      <c r="C77" t="s">
        <v>27</v>
      </c>
      <c r="D77" t="s">
        <v>28</v>
      </c>
      <c r="E77" t="s">
        <v>29</v>
      </c>
      <c r="F77" t="s">
        <v>30</v>
      </c>
      <c r="G77" t="s">
        <v>31</v>
      </c>
      <c r="H77" t="s">
        <v>32</v>
      </c>
    </row>
    <row r="78" spans="1:8" x14ac:dyDescent="0.2">
      <c r="A78">
        <v>0</v>
      </c>
      <c r="B78">
        <v>0</v>
      </c>
    </row>
    <row r="79" spans="1:8" x14ac:dyDescent="0.2">
      <c r="A79">
        <v>10</v>
      </c>
      <c r="B79" s="1">
        <v>0.26979040716081198</v>
      </c>
      <c r="C79">
        <v>0</v>
      </c>
    </row>
    <row r="80" spans="1:8" x14ac:dyDescent="0.2">
      <c r="A80">
        <v>20</v>
      </c>
      <c r="B80" s="1">
        <v>0.22447987759479901</v>
      </c>
      <c r="C80" s="1">
        <v>8.2341367038400601E-2</v>
      </c>
      <c r="D80">
        <v>0</v>
      </c>
    </row>
    <row r="81" spans="1:8" x14ac:dyDescent="0.2">
      <c r="A81">
        <v>30</v>
      </c>
      <c r="B81" s="1">
        <v>4.9461764460273006E-2</v>
      </c>
      <c r="C81" s="1">
        <v>0.322577715075472</v>
      </c>
      <c r="D81" s="1">
        <v>0.48298963135982503</v>
      </c>
      <c r="E81">
        <v>0</v>
      </c>
    </row>
    <row r="82" spans="1:8" x14ac:dyDescent="0.2">
      <c r="A82">
        <v>40</v>
      </c>
      <c r="C82" s="1">
        <v>3.3927376543208196E-2</v>
      </c>
      <c r="D82" s="1">
        <v>0.12058511676384301</v>
      </c>
      <c r="E82" s="1">
        <v>0.21526060558683399</v>
      </c>
      <c r="F82">
        <v>0</v>
      </c>
    </row>
    <row r="83" spans="1:8" x14ac:dyDescent="0.2">
      <c r="A83">
        <v>50</v>
      </c>
      <c r="D83" s="1">
        <v>0.13192840882058499</v>
      </c>
      <c r="E83" s="1">
        <v>0.68452667577359205</v>
      </c>
      <c r="F83" s="1">
        <v>0.322577715075472</v>
      </c>
      <c r="G83">
        <v>0</v>
      </c>
    </row>
    <row r="84" spans="1:8" x14ac:dyDescent="0.2">
      <c r="A84">
        <v>60</v>
      </c>
      <c r="D84" s="1"/>
      <c r="E84" s="1">
        <v>0.20290370610735101</v>
      </c>
      <c r="F84" s="1">
        <v>0.34784956755931801</v>
      </c>
      <c r="G84" s="1">
        <v>0.361322574088561</v>
      </c>
      <c r="H84">
        <v>0</v>
      </c>
    </row>
    <row r="85" spans="1:8" x14ac:dyDescent="0.2">
      <c r="A85">
        <v>70</v>
      </c>
      <c r="F85" s="1">
        <v>0.11374041944848</v>
      </c>
      <c r="G85" s="1">
        <v>0.72738290871487898</v>
      </c>
      <c r="H85" s="1">
        <v>0.31919522738385303</v>
      </c>
    </row>
    <row r="86" spans="1:8" x14ac:dyDescent="0.2">
      <c r="A86">
        <v>80</v>
      </c>
      <c r="G86" s="1">
        <v>0.157018039745288</v>
      </c>
      <c r="H86" s="1">
        <v>0.85959983500410897</v>
      </c>
    </row>
    <row r="87" spans="1:8" x14ac:dyDescent="0.2">
      <c r="A87">
        <v>90</v>
      </c>
      <c r="G87" s="1">
        <v>0.136419410997</v>
      </c>
      <c r="H87" s="1">
        <v>0.25779795079961798</v>
      </c>
    </row>
    <row r="88" spans="1:8" x14ac:dyDescent="0.2">
      <c r="A88">
        <v>100</v>
      </c>
      <c r="H88" s="1">
        <v>0.119711971792943</v>
      </c>
    </row>
    <row r="90" spans="1:8" x14ac:dyDescent="0.2">
      <c r="A90" t="s">
        <v>35</v>
      </c>
    </row>
    <row r="91" spans="1:8" x14ac:dyDescent="0.2">
      <c r="A91" t="s">
        <v>39</v>
      </c>
      <c r="B91" t="s">
        <v>26</v>
      </c>
      <c r="C91" t="s">
        <v>27</v>
      </c>
      <c r="D91" t="s">
        <v>28</v>
      </c>
      <c r="E91" t="s">
        <v>29</v>
      </c>
      <c r="F91" t="s">
        <v>30</v>
      </c>
      <c r="G91" t="s">
        <v>31</v>
      </c>
      <c r="H91" t="s">
        <v>32</v>
      </c>
    </row>
    <row r="92" spans="1:8" x14ac:dyDescent="0.2">
      <c r="A92">
        <v>0</v>
      </c>
      <c r="B92">
        <v>0</v>
      </c>
    </row>
    <row r="93" spans="1:8" x14ac:dyDescent="0.2">
      <c r="A93">
        <v>10</v>
      </c>
      <c r="B93" s="1">
        <v>11.113289927827161</v>
      </c>
      <c r="C93">
        <v>0</v>
      </c>
    </row>
    <row r="94" spans="1:8" x14ac:dyDescent="0.2">
      <c r="A94">
        <v>20</v>
      </c>
      <c r="B94" s="1">
        <v>1.6393572506497043</v>
      </c>
      <c r="C94" s="1">
        <v>8.9322068998030133</v>
      </c>
      <c r="D94">
        <v>0</v>
      </c>
    </row>
    <row r="95" spans="1:8" x14ac:dyDescent="0.2">
      <c r="A95">
        <v>30</v>
      </c>
      <c r="B95" s="1">
        <v>5.8594504134626026</v>
      </c>
      <c r="C95" s="1">
        <v>30.072820831977136</v>
      </c>
      <c r="D95" s="1">
        <v>24.752127506744642</v>
      </c>
      <c r="E95">
        <v>0</v>
      </c>
    </row>
    <row r="96" spans="1:8" x14ac:dyDescent="0.2">
      <c r="A96">
        <v>40</v>
      </c>
      <c r="C96" s="1">
        <v>2.9871972856824467</v>
      </c>
      <c r="D96" s="1">
        <v>16.165785430850701</v>
      </c>
      <c r="E96" s="1">
        <v>23.243556567359541</v>
      </c>
      <c r="F96">
        <v>0</v>
      </c>
    </row>
    <row r="97" spans="1:8" x14ac:dyDescent="0.2">
      <c r="A97">
        <v>50</v>
      </c>
      <c r="C97" s="1"/>
      <c r="D97" s="1">
        <v>11.5142260310647</v>
      </c>
      <c r="E97" s="1">
        <v>28.203614871501451</v>
      </c>
      <c r="F97" s="1">
        <v>17.903723457171242</v>
      </c>
      <c r="G97">
        <v>0</v>
      </c>
    </row>
    <row r="98" spans="1:8" x14ac:dyDescent="0.2">
      <c r="A98">
        <v>60</v>
      </c>
      <c r="E98" s="1">
        <v>2.2967330524082663</v>
      </c>
      <c r="F98" s="1">
        <v>21.243939477507091</v>
      </c>
      <c r="G98" s="1">
        <v>47.091429109784542</v>
      </c>
      <c r="H98">
        <v>0</v>
      </c>
    </row>
    <row r="99" spans="1:8" x14ac:dyDescent="0.2">
      <c r="A99">
        <v>70</v>
      </c>
      <c r="F99" s="1">
        <v>7.5398482426242284</v>
      </c>
      <c r="G99" s="1">
        <v>15.83387944304665</v>
      </c>
      <c r="H99" s="1">
        <v>30.214336946236774</v>
      </c>
    </row>
    <row r="100" spans="1:8" x14ac:dyDescent="0.2">
      <c r="A100">
        <v>80</v>
      </c>
      <c r="G100" s="1">
        <v>5.0266774618239287</v>
      </c>
      <c r="H100" s="1">
        <v>25.246956237137798</v>
      </c>
    </row>
    <row r="101" spans="1:8" x14ac:dyDescent="0.2">
      <c r="A101">
        <v>90</v>
      </c>
      <c r="G101" s="1">
        <v>2.4625805370519447</v>
      </c>
      <c r="H101" s="1">
        <v>5.1967371919781309</v>
      </c>
    </row>
    <row r="102" spans="1:8" x14ac:dyDescent="0.2">
      <c r="A102">
        <v>100</v>
      </c>
      <c r="H102" s="1">
        <v>1.4323973865448498</v>
      </c>
    </row>
    <row r="104" spans="1:8" x14ac:dyDescent="0.2">
      <c r="A104" t="s">
        <v>37</v>
      </c>
    </row>
    <row r="105" spans="1:8" x14ac:dyDescent="0.2">
      <c r="A105" t="s">
        <v>39</v>
      </c>
      <c r="B105" t="s">
        <v>26</v>
      </c>
      <c r="C105" t="s">
        <v>27</v>
      </c>
      <c r="D105" t="s">
        <v>28</v>
      </c>
      <c r="E105" t="s">
        <v>29</v>
      </c>
      <c r="F105" t="s">
        <v>30</v>
      </c>
      <c r="G105" t="s">
        <v>31</v>
      </c>
      <c r="H105" t="s">
        <v>32</v>
      </c>
    </row>
    <row r="106" spans="1:8" x14ac:dyDescent="0.2">
      <c r="A106">
        <v>0</v>
      </c>
      <c r="B106">
        <v>0</v>
      </c>
    </row>
    <row r="107" spans="1:8" x14ac:dyDescent="0.2">
      <c r="A107">
        <v>10</v>
      </c>
      <c r="B107" s="1">
        <v>1.5266998834300824</v>
      </c>
      <c r="C107">
        <v>0</v>
      </c>
    </row>
    <row r="108" spans="1:8" x14ac:dyDescent="0.2">
      <c r="A108">
        <v>20</v>
      </c>
      <c r="B108" s="1">
        <v>0.68050546348493068</v>
      </c>
      <c r="C108" s="1">
        <v>1.6481139080602618</v>
      </c>
      <c r="D108">
        <v>0</v>
      </c>
    </row>
    <row r="109" spans="1:8" x14ac:dyDescent="0.2">
      <c r="A109">
        <v>30</v>
      </c>
      <c r="B109" s="1">
        <v>2.717960182202829</v>
      </c>
      <c r="C109" s="1">
        <v>5.331802250368054</v>
      </c>
      <c r="D109" s="1">
        <v>2.2732509865246517</v>
      </c>
      <c r="E109">
        <v>0</v>
      </c>
    </row>
    <row r="110" spans="1:8" x14ac:dyDescent="0.2">
      <c r="A110">
        <v>40</v>
      </c>
      <c r="B110" s="1"/>
      <c r="C110" s="1">
        <v>1.2788601661972292</v>
      </c>
      <c r="D110" s="1">
        <v>4.0170274688736818</v>
      </c>
      <c r="E110" s="1">
        <v>2.6994673571014056</v>
      </c>
      <c r="F110">
        <v>0</v>
      </c>
    </row>
    <row r="111" spans="1:8" x14ac:dyDescent="0.2">
      <c r="A111">
        <v>50</v>
      </c>
      <c r="C111" s="1"/>
      <c r="D111" s="1">
        <v>5.7511573041172595</v>
      </c>
      <c r="E111" s="1">
        <v>3.8283339110984564</v>
      </c>
      <c r="F111" s="1">
        <v>2.763474362177309</v>
      </c>
      <c r="G111">
        <v>0</v>
      </c>
    </row>
    <row r="112" spans="1:8" x14ac:dyDescent="0.2">
      <c r="A112">
        <v>60</v>
      </c>
      <c r="E112" s="1">
        <v>0.86767256403839954</v>
      </c>
      <c r="F112" s="1">
        <v>3.9133819901478688</v>
      </c>
      <c r="G112" s="1">
        <v>3.1258266461262765</v>
      </c>
      <c r="H112">
        <v>0</v>
      </c>
    </row>
    <row r="113" spans="1:8" x14ac:dyDescent="0.2">
      <c r="A113">
        <v>70</v>
      </c>
      <c r="E113" s="1"/>
      <c r="F113" s="1">
        <v>1.8136990871268348</v>
      </c>
      <c r="G113" s="1">
        <v>2.5126210566662373</v>
      </c>
      <c r="H113" s="1">
        <v>3.1321058590031616</v>
      </c>
    </row>
    <row r="114" spans="1:8" x14ac:dyDescent="0.2">
      <c r="A114">
        <v>80</v>
      </c>
      <c r="G114" s="1">
        <v>1.5621229106205854</v>
      </c>
      <c r="H114" s="1">
        <v>4.5670044643873897</v>
      </c>
    </row>
    <row r="115" spans="1:8" x14ac:dyDescent="0.2">
      <c r="A115">
        <v>90</v>
      </c>
      <c r="G115" s="1">
        <v>1.313772886335651</v>
      </c>
      <c r="H115" s="1">
        <v>2.4263125894268938</v>
      </c>
    </row>
    <row r="116" spans="1:8" x14ac:dyDescent="0.2">
      <c r="A116">
        <v>100</v>
      </c>
      <c r="H116" s="1">
        <v>1.0914489799224014</v>
      </c>
    </row>
    <row r="117" spans="1:8" x14ac:dyDescent="0.2">
      <c r="H117" s="1"/>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48DDD-2B8D-4655-90AB-A1EBEE1FE7D5}">
  <dimension ref="A1:E31"/>
  <sheetViews>
    <sheetView zoomScale="85" zoomScaleNormal="85" workbookViewId="0">
      <selection activeCell="B11" sqref="B11"/>
    </sheetView>
  </sheetViews>
  <sheetFormatPr baseColWidth="10" defaultRowHeight="15" x14ac:dyDescent="0.2"/>
  <cols>
    <col min="1" max="1" width="18.6640625" bestFit="1" customWidth="1"/>
    <col min="2" max="2" width="14.33203125" bestFit="1" customWidth="1"/>
    <col min="3" max="5" width="11.6640625" bestFit="1" customWidth="1"/>
  </cols>
  <sheetData>
    <row r="1" spans="1:5" x14ac:dyDescent="0.2">
      <c r="A1" t="s">
        <v>129</v>
      </c>
    </row>
    <row r="3" spans="1:5" x14ac:dyDescent="0.2">
      <c r="A3" t="s">
        <v>36</v>
      </c>
    </row>
    <row r="4" spans="1:5" x14ac:dyDescent="0.2">
      <c r="B4" t="s">
        <v>42</v>
      </c>
      <c r="C4" t="s">
        <v>43</v>
      </c>
      <c r="D4" t="s">
        <v>44</v>
      </c>
      <c r="E4" t="s">
        <v>45</v>
      </c>
    </row>
    <row r="5" spans="1:5" x14ac:dyDescent="0.2">
      <c r="A5" t="s">
        <v>39</v>
      </c>
      <c r="B5" t="s">
        <v>40</v>
      </c>
      <c r="C5" t="s">
        <v>41</v>
      </c>
      <c r="D5" t="s">
        <v>41</v>
      </c>
      <c r="E5" t="s">
        <v>41</v>
      </c>
    </row>
    <row r="6" spans="1:5" x14ac:dyDescent="0.2">
      <c r="A6">
        <v>0</v>
      </c>
      <c r="B6">
        <v>0</v>
      </c>
      <c r="C6">
        <v>0</v>
      </c>
      <c r="D6">
        <v>0</v>
      </c>
      <c r="E6">
        <v>0</v>
      </c>
    </row>
    <row r="7" spans="1:5" x14ac:dyDescent="0.2">
      <c r="A7">
        <v>15</v>
      </c>
      <c r="B7" s="3">
        <v>1.8864191861869446</v>
      </c>
      <c r="C7" s="3">
        <v>0.2471938816610082</v>
      </c>
      <c r="D7" s="3">
        <v>10.657765380512364</v>
      </c>
      <c r="E7" s="3">
        <v>0.23269684112842556</v>
      </c>
    </row>
    <row r="8" spans="1:5" x14ac:dyDescent="0.2">
      <c r="A8">
        <v>30</v>
      </c>
      <c r="B8" s="3">
        <v>4.1682778458735781</v>
      </c>
      <c r="C8" s="3">
        <v>0.55064112470802695</v>
      </c>
      <c r="D8" s="3">
        <v>23.134890347896643</v>
      </c>
      <c r="E8" s="3">
        <v>0.5429518266563842</v>
      </c>
    </row>
    <row r="9" spans="1:5" x14ac:dyDescent="0.2">
      <c r="A9">
        <v>45</v>
      </c>
      <c r="B9" s="3">
        <v>7.6324814457193746</v>
      </c>
      <c r="C9" s="3">
        <v>0.99198461101840252</v>
      </c>
      <c r="D9" s="3">
        <v>41.126555738230188</v>
      </c>
      <c r="E9" s="3">
        <v>1.0278463745860602</v>
      </c>
    </row>
    <row r="10" spans="1:5" x14ac:dyDescent="0.2">
      <c r="A10">
        <v>60</v>
      </c>
      <c r="B10" s="3">
        <v>13.08476273692296</v>
      </c>
      <c r="C10" s="3">
        <v>1.7687340453511369</v>
      </c>
      <c r="D10" s="3">
        <v>64.506272600451766</v>
      </c>
      <c r="E10" s="3">
        <v>1.6861822698135749</v>
      </c>
    </row>
    <row r="11" spans="1:5" x14ac:dyDescent="0.2">
      <c r="A11">
        <v>75</v>
      </c>
      <c r="B11" s="3">
        <v>18.671958652277656</v>
      </c>
      <c r="C11" s="3">
        <v>2.3943167286841502</v>
      </c>
      <c r="D11" s="3">
        <v>86.793667623587169</v>
      </c>
      <c r="E11" s="3">
        <v>2.4856205410964138</v>
      </c>
    </row>
    <row r="12" spans="1:5" x14ac:dyDescent="0.2">
      <c r="A12">
        <v>90</v>
      </c>
      <c r="B12" s="3">
        <v>25.301941886906448</v>
      </c>
      <c r="C12" s="3">
        <v>2.9744402617141694</v>
      </c>
      <c r="D12" s="3">
        <v>110.663466224063</v>
      </c>
      <c r="E12" s="3">
        <v>3.7368044756104091</v>
      </c>
    </row>
    <row r="13" spans="1:5" x14ac:dyDescent="0.2">
      <c r="A13">
        <v>105</v>
      </c>
      <c r="B13" s="3">
        <v>33.295481660973806</v>
      </c>
      <c r="C13" s="3">
        <v>3.4250145848425846</v>
      </c>
      <c r="D13" s="3">
        <v>136.05686899052665</v>
      </c>
      <c r="E13" s="3">
        <v>5.0967870131256214</v>
      </c>
    </row>
    <row r="14" spans="1:5" x14ac:dyDescent="0.2">
      <c r="A14">
        <v>120</v>
      </c>
      <c r="B14" s="3">
        <v>46.924507184475644</v>
      </c>
      <c r="C14" s="3">
        <v>4.2899628601352982</v>
      </c>
      <c r="D14" s="3">
        <v>179.87329308681419</v>
      </c>
      <c r="E14" s="3">
        <v>7.4303134120968828</v>
      </c>
    </row>
    <row r="15" spans="1:5" x14ac:dyDescent="0.2">
      <c r="A15">
        <v>135</v>
      </c>
      <c r="B15" s="3">
        <v>56.310108628026377</v>
      </c>
      <c r="C15" s="3">
        <v>4.9297844280825247</v>
      </c>
      <c r="D15" s="3">
        <v>209.74895430982215</v>
      </c>
      <c r="E15" s="3">
        <v>8.9909624589498147</v>
      </c>
    </row>
    <row r="16" spans="1:5" x14ac:dyDescent="0.2">
      <c r="A16">
        <v>150</v>
      </c>
      <c r="B16" s="3">
        <v>62.824238292510977</v>
      </c>
      <c r="C16" s="3">
        <v>5.3453797315303095</v>
      </c>
      <c r="D16" s="3">
        <v>229.75784712616758</v>
      </c>
      <c r="E16" s="3">
        <v>10.278030569026241</v>
      </c>
    </row>
    <row r="17" spans="1:5" x14ac:dyDescent="0.2">
      <c r="D17" s="3"/>
    </row>
    <row r="18" spans="1:5" x14ac:dyDescent="0.2">
      <c r="A18" t="s">
        <v>46</v>
      </c>
    </row>
    <row r="19" spans="1:5" x14ac:dyDescent="0.2">
      <c r="B19" t="s">
        <v>42</v>
      </c>
      <c r="C19" t="s">
        <v>43</v>
      </c>
      <c r="D19" t="s">
        <v>44</v>
      </c>
      <c r="E19" t="s">
        <v>45</v>
      </c>
    </row>
    <row r="20" spans="1:5" x14ac:dyDescent="0.2">
      <c r="A20" t="s">
        <v>39</v>
      </c>
      <c r="B20" t="s">
        <v>40</v>
      </c>
      <c r="C20" t="s">
        <v>40</v>
      </c>
      <c r="D20" t="s">
        <v>40</v>
      </c>
      <c r="E20" t="s">
        <v>40</v>
      </c>
    </row>
    <row r="21" spans="1:5" x14ac:dyDescent="0.2">
      <c r="A21">
        <v>0</v>
      </c>
      <c r="B21">
        <v>0</v>
      </c>
      <c r="C21">
        <v>0</v>
      </c>
      <c r="D21">
        <v>0</v>
      </c>
      <c r="E21">
        <v>0</v>
      </c>
    </row>
    <row r="22" spans="1:5" x14ac:dyDescent="0.2">
      <c r="A22">
        <v>10</v>
      </c>
      <c r="B22" s="3">
        <v>4.504888060508903</v>
      </c>
      <c r="C22" s="3">
        <v>0.29811764605664315</v>
      </c>
      <c r="D22" s="3">
        <v>24.805911720697907</v>
      </c>
      <c r="E22" s="3">
        <v>1.6869991052418631</v>
      </c>
    </row>
    <row r="23" spans="1:5" x14ac:dyDescent="0.2">
      <c r="A23">
        <v>20</v>
      </c>
      <c r="B23" s="3">
        <v>7.3541794815342145</v>
      </c>
      <c r="C23" s="3">
        <v>0.38910462655347844</v>
      </c>
      <c r="D23" s="3">
        <v>44.743440325320876</v>
      </c>
      <c r="E23" s="3">
        <v>3.5081603684415419</v>
      </c>
    </row>
    <row r="24" spans="1:5" x14ac:dyDescent="0.2">
      <c r="A24">
        <v>30</v>
      </c>
      <c r="B24" s="3">
        <v>14.353395905711858</v>
      </c>
      <c r="C24" s="3">
        <v>0.9228068196226753</v>
      </c>
      <c r="D24" s="3">
        <v>99.992524423661649</v>
      </c>
      <c r="E24" s="3">
        <v>6.0200963565685086</v>
      </c>
    </row>
    <row r="25" spans="1:5" x14ac:dyDescent="0.2">
      <c r="A25">
        <v>40</v>
      </c>
      <c r="B25" s="3">
        <v>19.89527303742474</v>
      </c>
      <c r="C25" s="3">
        <v>1.1606691873088004</v>
      </c>
      <c r="D25" s="3">
        <v>151.87433584309068</v>
      </c>
      <c r="E25" s="3">
        <v>9.0030002432368441</v>
      </c>
    </row>
    <row r="26" spans="1:5" x14ac:dyDescent="0.2">
      <c r="A26">
        <v>50</v>
      </c>
      <c r="B26" s="3">
        <v>25.578346501520016</v>
      </c>
      <c r="C26" s="3">
        <v>1.5171166611113405</v>
      </c>
      <c r="D26" s="3">
        <v>191.8371359171108</v>
      </c>
      <c r="E26" s="3">
        <v>12.056631691663853</v>
      </c>
    </row>
    <row r="27" spans="1:5" x14ac:dyDescent="0.2">
      <c r="A27">
        <v>60</v>
      </c>
      <c r="B27" s="3">
        <v>34.244116672145815</v>
      </c>
      <c r="C27" s="3">
        <v>1.9163770958613537</v>
      </c>
      <c r="D27" s="3">
        <v>243.87303349920774</v>
      </c>
      <c r="E27" s="3">
        <v>15.51066140135938</v>
      </c>
    </row>
    <row r="28" spans="1:5" x14ac:dyDescent="0.2">
      <c r="A28">
        <v>70</v>
      </c>
      <c r="B28" s="3">
        <v>41.715069457725939</v>
      </c>
      <c r="C28" s="3">
        <v>2.2690869302160985</v>
      </c>
      <c r="D28" s="3">
        <v>277.25979139903694</v>
      </c>
      <c r="E28" s="3">
        <v>18.971629623738313</v>
      </c>
    </row>
    <row r="29" spans="1:5" x14ac:dyDescent="0.2">
      <c r="A29">
        <v>80</v>
      </c>
      <c r="B29" s="3">
        <v>60.604401664894809</v>
      </c>
      <c r="C29" s="3">
        <v>3.5716521803319967</v>
      </c>
      <c r="D29" s="3">
        <v>338.5443653951379</v>
      </c>
      <c r="E29" s="3">
        <v>27.479125018011111</v>
      </c>
    </row>
    <row r="30" spans="1:5" x14ac:dyDescent="0.2">
      <c r="A30">
        <v>90</v>
      </c>
      <c r="B30" s="3">
        <v>75.926289616768997</v>
      </c>
      <c r="C30" s="3">
        <v>4.8063736113803373</v>
      </c>
      <c r="D30" s="3">
        <v>372.18456156767411</v>
      </c>
      <c r="E30" s="3">
        <v>35.20672082154983</v>
      </c>
    </row>
    <row r="31" spans="1:5" x14ac:dyDescent="0.2">
      <c r="A31">
        <v>100</v>
      </c>
      <c r="B31" s="3">
        <v>81.010479682156102</v>
      </c>
      <c r="C31" s="3">
        <v>5.2235210209961194</v>
      </c>
      <c r="D31" s="3">
        <v>379.50973675362502</v>
      </c>
      <c r="E31" s="3">
        <v>39.09383752625105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C31A-EB6F-4CFA-8D73-A98E15D06634}">
  <dimension ref="A1:N13"/>
  <sheetViews>
    <sheetView topLeftCell="D1" zoomScale="69" workbookViewId="0">
      <selection activeCell="H11" sqref="H11"/>
    </sheetView>
  </sheetViews>
  <sheetFormatPr baseColWidth="10" defaultRowHeight="15" x14ac:dyDescent="0.2"/>
  <cols>
    <col min="11" max="11" width="14.33203125" bestFit="1" customWidth="1"/>
    <col min="12" max="12" width="6" bestFit="1" customWidth="1"/>
    <col min="13" max="13" width="10.33203125" bestFit="1" customWidth="1"/>
    <col min="14" max="14" width="10.6640625" bestFit="1" customWidth="1"/>
  </cols>
  <sheetData>
    <row r="1" spans="1:14" x14ac:dyDescent="0.2">
      <c r="A1" t="s">
        <v>130</v>
      </c>
    </row>
    <row r="3" spans="1:14" x14ac:dyDescent="0.2">
      <c r="C3" t="s">
        <v>47</v>
      </c>
      <c r="D3" t="s">
        <v>48</v>
      </c>
      <c r="E3" t="s">
        <v>49</v>
      </c>
      <c r="F3" t="s">
        <v>50</v>
      </c>
      <c r="G3" t="s">
        <v>51</v>
      </c>
      <c r="H3" t="s">
        <v>52</v>
      </c>
      <c r="I3" t="s">
        <v>53</v>
      </c>
      <c r="J3" t="s">
        <v>54</v>
      </c>
      <c r="K3" t="s">
        <v>42</v>
      </c>
      <c r="L3" t="s">
        <v>43</v>
      </c>
      <c r="M3" t="s">
        <v>44</v>
      </c>
      <c r="N3" t="s">
        <v>45</v>
      </c>
    </row>
    <row r="4" spans="1:14" x14ac:dyDescent="0.2">
      <c r="A4">
        <v>15</v>
      </c>
      <c r="B4" t="s">
        <v>0</v>
      </c>
      <c r="C4">
        <v>871565.63896576897</v>
      </c>
      <c r="D4">
        <v>1500805.2115496551</v>
      </c>
      <c r="E4">
        <v>18383.773688375364</v>
      </c>
      <c r="F4">
        <v>37908.492584336193</v>
      </c>
      <c r="G4">
        <v>451063.29342789331</v>
      </c>
      <c r="H4">
        <v>189529.99920012188</v>
      </c>
      <c r="I4">
        <v>207405.25026680648</v>
      </c>
      <c r="J4">
        <v>550322.36882622854</v>
      </c>
      <c r="K4" s="3">
        <v>1.13811400085241</v>
      </c>
      <c r="L4" s="3">
        <v>0.14913695731229001</v>
      </c>
      <c r="M4" s="3">
        <v>3.8274051321614739</v>
      </c>
      <c r="N4" s="3">
        <v>0.14039060606550935</v>
      </c>
    </row>
    <row r="5" spans="1:14" x14ac:dyDescent="0.2">
      <c r="A5">
        <v>30</v>
      </c>
      <c r="B5" t="s">
        <v>1</v>
      </c>
      <c r="C5">
        <v>1034483.1497516457</v>
      </c>
      <c r="D5">
        <v>1738731.9709469141</v>
      </c>
      <c r="E5">
        <v>18881.927032973872</v>
      </c>
      <c r="F5">
        <v>39230.960488247569</v>
      </c>
      <c r="G5">
        <v>481980.42727181566</v>
      </c>
      <c r="H5">
        <v>189208.79489785212</v>
      </c>
      <c r="I5">
        <v>246912.96219580638</v>
      </c>
      <c r="J5">
        <v>648439.75953662465</v>
      </c>
      <c r="K5" s="3">
        <v>1.3766904554258002</v>
      </c>
      <c r="L5" s="3">
        <v>0.183075722702945</v>
      </c>
      <c r="M5" s="3">
        <v>4.4807715716942216</v>
      </c>
      <c r="N5" s="3">
        <v>0.18718296837161127</v>
      </c>
    </row>
    <row r="6" spans="1:14" x14ac:dyDescent="0.2">
      <c r="A6">
        <v>45</v>
      </c>
      <c r="B6" t="s">
        <v>2</v>
      </c>
      <c r="C6">
        <v>1581177.0262040002</v>
      </c>
      <c r="D6">
        <v>2387560.2043621372</v>
      </c>
      <c r="E6">
        <v>29692.556173914192</v>
      </c>
      <c r="F6">
        <v>61724.45272956066</v>
      </c>
      <c r="G6">
        <v>776520.17085461982</v>
      </c>
      <c r="H6">
        <v>325108.83217531058</v>
      </c>
      <c r="I6">
        <v>386096.72903818276</v>
      </c>
      <c r="J6">
        <v>941768.58001709857</v>
      </c>
      <c r="K6" s="3">
        <v>2.09002253987736</v>
      </c>
      <c r="L6" s="3">
        <v>0.26627125329983498</v>
      </c>
      <c r="M6" s="3">
        <v>6.4611473411684477</v>
      </c>
      <c r="N6" s="3">
        <v>0.29254647004055351</v>
      </c>
    </row>
    <row r="7" spans="1:14" x14ac:dyDescent="0.2">
      <c r="A7">
        <v>60</v>
      </c>
      <c r="B7" t="s">
        <v>3</v>
      </c>
      <c r="C7">
        <v>2238007.7004180001</v>
      </c>
      <c r="D7">
        <v>2881669.5007949034</v>
      </c>
      <c r="E7">
        <v>44674.295727518678</v>
      </c>
      <c r="F7">
        <v>92098.80908644259</v>
      </c>
      <c r="G7">
        <v>1115661.854115542</v>
      </c>
      <c r="H7">
        <v>480612.92981136125</v>
      </c>
      <c r="I7">
        <v>617543.38588410721</v>
      </c>
      <c r="J7">
        <v>1604361.1991112507</v>
      </c>
      <c r="K7" s="3">
        <v>3.2894691272979397</v>
      </c>
      <c r="L7" s="3">
        <v>0.46862829472975198</v>
      </c>
      <c r="M7" s="3">
        <v>8.3960985358684201</v>
      </c>
      <c r="N7" s="3">
        <v>0.3971870648414238</v>
      </c>
    </row>
    <row r="8" spans="1:14" x14ac:dyDescent="0.2">
      <c r="A8">
        <v>75</v>
      </c>
      <c r="B8" t="s">
        <v>4</v>
      </c>
      <c r="C8">
        <v>2253117.6226382474</v>
      </c>
      <c r="D8">
        <v>2635961.8666321118</v>
      </c>
      <c r="E8">
        <v>44154.687704487791</v>
      </c>
      <c r="F8">
        <v>91745.981051630457</v>
      </c>
      <c r="G8">
        <v>1108869.924811441</v>
      </c>
      <c r="H8">
        <v>477374.19230268459</v>
      </c>
      <c r="I8">
        <v>553422.68328142248</v>
      </c>
      <c r="J8">
        <v>1360783.1746078636</v>
      </c>
      <c r="K8" s="3">
        <v>3.37086578811991</v>
      </c>
      <c r="L8" s="3">
        <v>0.377426404377953</v>
      </c>
      <c r="M8" s="3">
        <v>8.0038251029652248</v>
      </c>
      <c r="N8" s="3">
        <v>0.48231691875618965</v>
      </c>
    </row>
    <row r="9" spans="1:14" x14ac:dyDescent="0.2">
      <c r="A9">
        <v>90</v>
      </c>
      <c r="B9" t="s">
        <v>31</v>
      </c>
      <c r="C9">
        <v>2850539.2645688402</v>
      </c>
      <c r="D9">
        <v>2852700.4485390997</v>
      </c>
      <c r="E9">
        <v>53568.788522035917</v>
      </c>
      <c r="F9">
        <v>110816.0453277528</v>
      </c>
      <c r="G9">
        <v>1213313.484365901</v>
      </c>
      <c r="H9">
        <v>484288.43311744073</v>
      </c>
      <c r="I9">
        <v>526325.54698840901</v>
      </c>
      <c r="J9">
        <v>1530139.5816382361</v>
      </c>
      <c r="K9" s="3">
        <v>4</v>
      </c>
      <c r="L9" s="3">
        <v>0.35</v>
      </c>
      <c r="M9" s="3">
        <v>14.401121544804202</v>
      </c>
      <c r="N9" s="3">
        <v>0.7548640111057825</v>
      </c>
    </row>
    <row r="10" spans="1:14" x14ac:dyDescent="0.2">
      <c r="A10">
        <v>105</v>
      </c>
      <c r="B10" t="s">
        <v>32</v>
      </c>
      <c r="C10">
        <v>3868715.2593308557</v>
      </c>
      <c r="D10">
        <v>5505996.9747003466</v>
      </c>
      <c r="E10">
        <v>65008.073777213118</v>
      </c>
      <c r="F10">
        <v>129862.63209671658</v>
      </c>
      <c r="G10">
        <v>1612803.2781423063</v>
      </c>
      <c r="H10">
        <v>566498.97954073863</v>
      </c>
      <c r="I10">
        <v>610167.57543870469</v>
      </c>
      <c r="J10">
        <v>1600718.740059095</v>
      </c>
      <c r="K10" s="3">
        <v>4.8226606259374103</v>
      </c>
      <c r="L10" s="3">
        <v>0.27184039970118701</v>
      </c>
      <c r="M10" s="3">
        <v>15.320342068940642</v>
      </c>
      <c r="N10" s="3">
        <v>0.82050435989758985</v>
      </c>
    </row>
    <row r="11" spans="1:14" x14ac:dyDescent="0.2">
      <c r="A11">
        <v>120</v>
      </c>
      <c r="B11" t="s">
        <v>32</v>
      </c>
      <c r="C11">
        <v>2408863.5405519214</v>
      </c>
      <c r="D11">
        <v>3014644.8496088716</v>
      </c>
      <c r="E11">
        <v>41194.439189743411</v>
      </c>
      <c r="F11">
        <v>83205.517873420788</v>
      </c>
      <c r="G11">
        <v>1073280.7801954325</v>
      </c>
      <c r="H11">
        <v>385502.78017330274</v>
      </c>
      <c r="I11">
        <v>359161.07260494964</v>
      </c>
      <c r="J11">
        <v>973679.84233890357</v>
      </c>
      <c r="K11" s="3">
        <v>3.4</v>
      </c>
      <c r="L11" s="3">
        <v>0.25</v>
      </c>
      <c r="M11" s="3">
        <v>11.114973101952561</v>
      </c>
      <c r="N11" s="3">
        <v>0.58735826441983841</v>
      </c>
    </row>
    <row r="12" spans="1:14" x14ac:dyDescent="0.2">
      <c r="A12">
        <v>135</v>
      </c>
      <c r="B12" t="s">
        <v>32</v>
      </c>
      <c r="C12">
        <v>1816252.7449281372</v>
      </c>
      <c r="D12">
        <v>2437415.5211438769</v>
      </c>
      <c r="E12">
        <v>31963.376000594202</v>
      </c>
      <c r="F12">
        <v>64903.475724134165</v>
      </c>
      <c r="G12">
        <v>784800.59743454854</v>
      </c>
      <c r="H12">
        <v>286279.42569953366</v>
      </c>
      <c r="I12">
        <v>283405.54901050817</v>
      </c>
      <c r="J12">
        <v>757338.50152869616</v>
      </c>
      <c r="K12" s="3">
        <v>2.2625189605483103</v>
      </c>
      <c r="L12" s="3">
        <v>0.136017005053889</v>
      </c>
      <c r="M12" s="3">
        <v>6.9096041349644803</v>
      </c>
      <c r="N12" s="3">
        <v>0.35421216894208707</v>
      </c>
    </row>
    <row r="13" spans="1:14" x14ac:dyDescent="0.2">
      <c r="A13">
        <v>150</v>
      </c>
      <c r="B13" t="s">
        <v>32</v>
      </c>
      <c r="C13">
        <v>1369431.6751139727</v>
      </c>
      <c r="D13">
        <v>1970711.217768779</v>
      </c>
      <c r="E13">
        <v>24800.857238268549</v>
      </c>
      <c r="F13">
        <v>50627.185176368017</v>
      </c>
      <c r="G13">
        <v>573859.13276251312</v>
      </c>
      <c r="H13">
        <v>212594.85999559207</v>
      </c>
      <c r="I13">
        <v>223628.6483593731</v>
      </c>
      <c r="J13">
        <v>589065.91361690569</v>
      </c>
      <c r="K13" s="3">
        <v>1.66758428946349</v>
      </c>
      <c r="L13" s="3">
        <v>0.114719860328881</v>
      </c>
      <c r="M13" s="3">
        <v>5.1621565970010614</v>
      </c>
      <c r="N13" s="3">
        <v>0.42230147492596476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E637-98FE-4361-A58C-A41F7E8224E2}">
  <dimension ref="A1:O13"/>
  <sheetViews>
    <sheetView topLeftCell="G1" zoomScale="74" workbookViewId="0">
      <selection activeCell="O11" sqref="O11"/>
    </sheetView>
  </sheetViews>
  <sheetFormatPr baseColWidth="10" defaultRowHeight="15" x14ac:dyDescent="0.2"/>
  <sheetData>
    <row r="1" spans="1:15" x14ac:dyDescent="0.2">
      <c r="A1" t="s">
        <v>131</v>
      </c>
    </row>
    <row r="3" spans="1:15" x14ac:dyDescent="0.2">
      <c r="D3" t="s">
        <v>47</v>
      </c>
      <c r="E3" t="s">
        <v>48</v>
      </c>
      <c r="F3" t="s">
        <v>49</v>
      </c>
      <c r="G3" t="s">
        <v>50</v>
      </c>
      <c r="H3" t="s">
        <v>51</v>
      </c>
      <c r="I3" t="s">
        <v>52</v>
      </c>
      <c r="J3" t="s">
        <v>53</v>
      </c>
      <c r="K3" t="s">
        <v>54</v>
      </c>
      <c r="L3" t="s">
        <v>33</v>
      </c>
      <c r="M3" t="s">
        <v>34</v>
      </c>
      <c r="N3" t="s">
        <v>35</v>
      </c>
      <c r="O3" t="s">
        <v>37</v>
      </c>
    </row>
    <row r="4" spans="1:15" x14ac:dyDescent="0.2">
      <c r="B4">
        <v>10</v>
      </c>
      <c r="C4" t="s">
        <v>0</v>
      </c>
      <c r="D4">
        <v>3998663.1767268879</v>
      </c>
      <c r="E4">
        <v>3633472.3589691781</v>
      </c>
      <c r="F4">
        <v>96689.623268806608</v>
      </c>
      <c r="G4">
        <v>178330.63718519695</v>
      </c>
      <c r="H4">
        <v>1757350.8878110503</v>
      </c>
      <c r="I4">
        <v>674124.10567385145</v>
      </c>
      <c r="J4">
        <v>668065.12920079113</v>
      </c>
      <c r="K4">
        <v>1170050.5935399639</v>
      </c>
      <c r="L4">
        <v>4.07683208335696</v>
      </c>
      <c r="M4">
        <v>0.26979040716081198</v>
      </c>
      <c r="N4">
        <v>11.113289927827161</v>
      </c>
      <c r="O4">
        <v>1.5266998834300824</v>
      </c>
    </row>
    <row r="5" spans="1:15" x14ac:dyDescent="0.2">
      <c r="B5">
        <v>20</v>
      </c>
      <c r="C5" t="s">
        <v>1</v>
      </c>
      <c r="D5">
        <v>3885388.0013296441</v>
      </c>
      <c r="E5">
        <v>2631385.6898802258</v>
      </c>
      <c r="F5">
        <v>97047.793341496013</v>
      </c>
      <c r="G5">
        <v>171493.42548329168</v>
      </c>
      <c r="H5">
        <v>1392285.7633166986</v>
      </c>
      <c r="I5">
        <v>371636.148187385</v>
      </c>
      <c r="J5">
        <v>325721.75955870334</v>
      </c>
      <c r="K5">
        <v>491671.92760979576</v>
      </c>
      <c r="L5">
        <v>2.5785507928375702</v>
      </c>
      <c r="M5">
        <v>8.2341367038400601E-2</v>
      </c>
      <c r="N5">
        <v>8.9322068998030133</v>
      </c>
      <c r="O5">
        <v>1.6481139080602618</v>
      </c>
    </row>
    <row r="6" spans="1:15" x14ac:dyDescent="0.2">
      <c r="B6">
        <v>30</v>
      </c>
      <c r="C6" t="s">
        <v>2</v>
      </c>
      <c r="D6">
        <v>7718740.4948329562</v>
      </c>
      <c r="E6">
        <v>8705638.4136609454</v>
      </c>
      <c r="F6">
        <v>132066.98126905601</v>
      </c>
      <c r="G6">
        <v>238748.77392792772</v>
      </c>
      <c r="H6">
        <v>2632674.0302437432</v>
      </c>
      <c r="I6">
        <v>899510.16008046898</v>
      </c>
      <c r="J6">
        <v>1023481.5721101929</v>
      </c>
      <c r="K6">
        <v>2387947.9542049798</v>
      </c>
      <c r="L6">
        <v>6.3341485278155698</v>
      </c>
      <c r="M6">
        <v>0.48298963135982503</v>
      </c>
      <c r="N6">
        <v>24.752127506744642</v>
      </c>
      <c r="O6">
        <v>2.2732509865246517</v>
      </c>
    </row>
    <row r="7" spans="1:15" x14ac:dyDescent="0.2">
      <c r="B7">
        <v>40</v>
      </c>
      <c r="C7" t="s">
        <v>3</v>
      </c>
      <c r="D7">
        <v>7878017.3557448369</v>
      </c>
      <c r="E7">
        <v>7677061.181290362</v>
      </c>
      <c r="F7">
        <v>139157.15652985391</v>
      </c>
      <c r="G7">
        <v>240338.83029716121</v>
      </c>
      <c r="H7">
        <v>2414342.5803158744</v>
      </c>
      <c r="I7">
        <v>639342.05435911531</v>
      </c>
      <c r="J7">
        <v>727406.20754959784</v>
      </c>
      <c r="K7">
        <v>1274795.5175525125</v>
      </c>
      <c r="L7">
        <v>5.01528610458681</v>
      </c>
      <c r="M7">
        <v>0.21526060558683399</v>
      </c>
      <c r="N7">
        <v>23.243556567359541</v>
      </c>
      <c r="O7">
        <v>2.6994673571014056</v>
      </c>
    </row>
    <row r="8" spans="1:15" x14ac:dyDescent="0.2">
      <c r="B8">
        <v>50</v>
      </c>
      <c r="C8" t="s">
        <v>4</v>
      </c>
      <c r="D8">
        <v>6992305.9404540015</v>
      </c>
      <c r="E8">
        <v>5459936.4439936019</v>
      </c>
      <c r="F8">
        <v>138110.78445383906</v>
      </c>
      <c r="G8">
        <v>235546.30903196245</v>
      </c>
      <c r="H8">
        <v>2305460.2007908276</v>
      </c>
      <c r="I8">
        <v>750798.38272224297</v>
      </c>
      <c r="J8">
        <v>776068.95578637265</v>
      </c>
      <c r="K8">
        <v>1358171.0639438143</v>
      </c>
      <c r="L8">
        <v>5.1430659140242598</v>
      </c>
      <c r="M8">
        <v>0.322577715075472</v>
      </c>
      <c r="N8">
        <v>17.903723457171242</v>
      </c>
      <c r="O8">
        <v>2.763474362177309</v>
      </c>
    </row>
    <row r="9" spans="1:15" x14ac:dyDescent="0.2">
      <c r="B9">
        <v>60</v>
      </c>
      <c r="C9" t="s">
        <v>31</v>
      </c>
      <c r="D9">
        <v>12924961.326547297</v>
      </c>
      <c r="E9">
        <v>17394519.639725171</v>
      </c>
      <c r="F9">
        <v>157172.67966490041</v>
      </c>
      <c r="G9">
        <v>270616.96644152887</v>
      </c>
      <c r="H9">
        <v>3690979.1180119012</v>
      </c>
      <c r="I9">
        <v>861126.0326545171</v>
      </c>
      <c r="J9">
        <v>916999.7904663604</v>
      </c>
      <c r="K9">
        <v>1783768.151819333</v>
      </c>
      <c r="L9">
        <v>7.8423457773141596</v>
      </c>
      <c r="M9">
        <v>0.361322574088561</v>
      </c>
      <c r="N9">
        <v>47.091429109784542</v>
      </c>
      <c r="O9">
        <v>3.1258266461262765</v>
      </c>
    </row>
    <row r="10" spans="1:15" x14ac:dyDescent="0.2">
      <c r="B10">
        <v>70</v>
      </c>
      <c r="C10" t="s">
        <v>32</v>
      </c>
      <c r="D10">
        <v>9914231.4104383644</v>
      </c>
      <c r="E10">
        <v>10180182.804638648</v>
      </c>
      <c r="F10">
        <v>170848.77468931754</v>
      </c>
      <c r="G10">
        <v>296175.41573264974</v>
      </c>
      <c r="H10">
        <v>3256773.9214931247</v>
      </c>
      <c r="I10">
        <v>958725.02102898969</v>
      </c>
      <c r="J10">
        <v>1041106.1116121359</v>
      </c>
      <c r="K10">
        <v>1886157.026109725</v>
      </c>
      <c r="L10">
        <v>6.7610603416541695</v>
      </c>
      <c r="M10">
        <v>0.31919522738385303</v>
      </c>
      <c r="N10">
        <v>30.214336946236774</v>
      </c>
      <c r="O10">
        <v>3.1321058590031616</v>
      </c>
    </row>
    <row r="11" spans="1:15" x14ac:dyDescent="0.2">
      <c r="B11">
        <v>80</v>
      </c>
      <c r="C11" t="s">
        <v>32</v>
      </c>
      <c r="D11">
        <v>11138318.488812802</v>
      </c>
      <c r="E11">
        <v>6623280.9904434765</v>
      </c>
      <c r="F11">
        <v>224942.4452974069</v>
      </c>
      <c r="G11">
        <v>406187.84826730425</v>
      </c>
      <c r="H11">
        <v>4622931.2390198102</v>
      </c>
      <c r="I11">
        <v>1915525.7138976571</v>
      </c>
      <c r="J11">
        <v>1982158.9250785983</v>
      </c>
      <c r="K11">
        <v>3690063.8120376095</v>
      </c>
      <c r="L11">
        <v>10.3334011723739</v>
      </c>
      <c r="M11">
        <v>0.85959983500410897</v>
      </c>
      <c r="N11">
        <v>25.246956237137798</v>
      </c>
      <c r="O11">
        <v>4.5670044643873897</v>
      </c>
    </row>
    <row r="12" spans="1:15" x14ac:dyDescent="0.2">
      <c r="B12">
        <v>90</v>
      </c>
      <c r="C12" t="s">
        <v>32</v>
      </c>
      <c r="D12">
        <v>3113741.4703073916</v>
      </c>
      <c r="E12">
        <v>1359875.690125474</v>
      </c>
      <c r="F12">
        <v>163795.85077831094</v>
      </c>
      <c r="G12">
        <v>274788.07909934653</v>
      </c>
      <c r="H12">
        <v>2245131.2309035044</v>
      </c>
      <c r="I12">
        <v>609749.10560380726</v>
      </c>
      <c r="J12">
        <v>464523.42606191617</v>
      </c>
      <c r="K12">
        <v>221309.53976700595</v>
      </c>
      <c r="L12">
        <v>3.5325958381588496</v>
      </c>
      <c r="M12">
        <v>0.25779795079961798</v>
      </c>
      <c r="N12">
        <v>5.1967371919781309</v>
      </c>
      <c r="O12">
        <v>2.4263125894268938</v>
      </c>
    </row>
    <row r="13" spans="1:15" x14ac:dyDescent="0.2">
      <c r="B13">
        <v>100</v>
      </c>
      <c r="C13" t="s">
        <v>32</v>
      </c>
      <c r="D13">
        <v>956255.68800741935</v>
      </c>
      <c r="E13">
        <v>482821.38709706429</v>
      </c>
      <c r="F13">
        <v>75863.988957201422</v>
      </c>
      <c r="G13">
        <v>120926.71951073706</v>
      </c>
      <c r="H13">
        <v>906188.76789776189</v>
      </c>
      <c r="I13">
        <v>173066.08630608002</v>
      </c>
      <c r="J13">
        <v>83387.286383666244</v>
      </c>
      <c r="K13">
        <v>14241.398501305048</v>
      </c>
      <c r="L13">
        <v>1.06849277892733</v>
      </c>
      <c r="M13">
        <v>0.119711971792943</v>
      </c>
      <c r="N13">
        <v>1.4323973865448498</v>
      </c>
      <c r="O13">
        <v>1.0914489799224014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ED97-E258-48F7-B66B-1C680D4EE1A2}">
  <dimension ref="A1:F22"/>
  <sheetViews>
    <sheetView zoomScale="85" workbookViewId="0">
      <selection activeCell="G11" sqref="G11"/>
    </sheetView>
  </sheetViews>
  <sheetFormatPr baseColWidth="10" defaultRowHeight="15" x14ac:dyDescent="0.2"/>
  <cols>
    <col min="2" max="2" width="16.6640625" bestFit="1" customWidth="1"/>
    <col min="3" max="3" width="10.5" bestFit="1" customWidth="1"/>
    <col min="4" max="4" width="10.33203125" bestFit="1" customWidth="1"/>
    <col min="5" max="5" width="13.5" bestFit="1" customWidth="1"/>
    <col min="6" max="6" width="6.33203125" bestFit="1" customWidth="1"/>
  </cols>
  <sheetData>
    <row r="1" spans="1:6" x14ac:dyDescent="0.2">
      <c r="A1" t="s">
        <v>118</v>
      </c>
    </row>
    <row r="3" spans="1:6" x14ac:dyDescent="0.2">
      <c r="B3" s="4"/>
      <c r="C3" s="6" t="s">
        <v>44</v>
      </c>
      <c r="D3" s="6" t="s">
        <v>55</v>
      </c>
      <c r="E3" s="6" t="s">
        <v>56</v>
      </c>
      <c r="F3" s="6" t="s">
        <v>43</v>
      </c>
    </row>
    <row r="4" spans="1:6" x14ac:dyDescent="0.2">
      <c r="B4" s="4" t="s">
        <v>57</v>
      </c>
      <c r="C4" s="7">
        <v>0.16242446380640496</v>
      </c>
      <c r="D4" s="7">
        <v>0.53438326496527422</v>
      </c>
      <c r="E4" s="7">
        <v>0.50244759511642501</v>
      </c>
      <c r="F4" s="7">
        <v>0.59269358548323203</v>
      </c>
    </row>
    <row r="5" spans="1:6" x14ac:dyDescent="0.2">
      <c r="B5" s="4" t="s">
        <v>58</v>
      </c>
      <c r="C5" s="7">
        <v>0.83757553619359504</v>
      </c>
      <c r="D5" s="7">
        <v>0.46561673503472578</v>
      </c>
      <c r="E5" s="7">
        <v>0.49755240488357499</v>
      </c>
      <c r="F5" s="7">
        <v>0.40730641451676797</v>
      </c>
    </row>
    <row r="6" spans="1:6" x14ac:dyDescent="0.2">
      <c r="B6" s="5" t="s">
        <v>59</v>
      </c>
      <c r="C6" s="8" t="s">
        <v>75</v>
      </c>
      <c r="D6" s="8" t="s">
        <v>75</v>
      </c>
      <c r="E6" s="8">
        <v>0.46051983688600334</v>
      </c>
      <c r="F6" s="8">
        <v>0.42326385476323736</v>
      </c>
    </row>
    <row r="7" spans="1:6" x14ac:dyDescent="0.2">
      <c r="B7" s="4" t="s">
        <v>60</v>
      </c>
      <c r="C7" s="7" t="s">
        <v>75</v>
      </c>
      <c r="D7" s="7" t="s">
        <v>75</v>
      </c>
      <c r="E7" s="7">
        <v>0.39526906634324954</v>
      </c>
      <c r="F7" s="7">
        <v>0.19317570126586242</v>
      </c>
    </row>
    <row r="8" spans="1:6" x14ac:dyDescent="0.2">
      <c r="B8" s="4" t="s">
        <v>61</v>
      </c>
      <c r="C8" s="7" t="s">
        <v>75</v>
      </c>
      <c r="D8" s="7" t="s">
        <v>75</v>
      </c>
      <c r="E8" s="7">
        <v>0.24946108981078183</v>
      </c>
      <c r="F8" s="7">
        <v>9.3016188546583722E-2</v>
      </c>
    </row>
    <row r="9" spans="1:6" x14ac:dyDescent="0.2">
      <c r="B9" s="5" t="s">
        <v>62</v>
      </c>
      <c r="C9" s="8" t="s">
        <v>75</v>
      </c>
      <c r="D9" s="8" t="s">
        <v>75</v>
      </c>
      <c r="E9" s="8">
        <v>6.5584817854641625E-2</v>
      </c>
      <c r="F9" s="8">
        <v>0.233104793503842</v>
      </c>
    </row>
    <row r="10" spans="1:6" x14ac:dyDescent="0.2">
      <c r="B10" s="4" t="s">
        <v>63</v>
      </c>
      <c r="C10" s="7">
        <v>0.16242446380640496</v>
      </c>
      <c r="D10" s="7">
        <v>0.53438326496527422</v>
      </c>
      <c r="E10" s="7">
        <v>4.1927758230421663E-2</v>
      </c>
      <c r="F10" s="7">
        <v>0.16942973071999468</v>
      </c>
    </row>
    <row r="11" spans="1:6" x14ac:dyDescent="0.2">
      <c r="B11" s="4" t="s">
        <v>64</v>
      </c>
      <c r="C11" s="7" t="s">
        <v>75</v>
      </c>
      <c r="D11" s="7" t="s">
        <v>75</v>
      </c>
      <c r="E11" s="7">
        <v>0.14580797653246771</v>
      </c>
      <c r="F11" s="7">
        <v>0.1001595127192787</v>
      </c>
    </row>
    <row r="12" spans="1:6" x14ac:dyDescent="0.2">
      <c r="B12" s="4"/>
      <c r="C12" s="6" t="s">
        <v>44</v>
      </c>
      <c r="D12" s="6" t="s">
        <v>55</v>
      </c>
      <c r="E12" s="6" t="s">
        <v>56</v>
      </c>
      <c r="F12" s="6" t="s">
        <v>43</v>
      </c>
    </row>
    <row r="13" spans="1:6" x14ac:dyDescent="0.2">
      <c r="B13" s="4" t="s">
        <v>65</v>
      </c>
      <c r="C13" s="7">
        <v>0.229202140724624</v>
      </c>
      <c r="D13" s="7">
        <v>0.15382729057627745</v>
      </c>
      <c r="E13" s="7">
        <v>0.7006537344692465</v>
      </c>
      <c r="F13" s="7">
        <v>0.74810636904601169</v>
      </c>
    </row>
    <row r="14" spans="1:6" x14ac:dyDescent="0.2">
      <c r="B14" s="4" t="s">
        <v>66</v>
      </c>
      <c r="C14" s="7">
        <v>0.77079785927537603</v>
      </c>
      <c r="D14" s="7">
        <v>0.84617270942372258</v>
      </c>
      <c r="E14" s="7">
        <v>0.2993462655307535</v>
      </c>
      <c r="F14" s="7">
        <v>0.17499999999999999</v>
      </c>
    </row>
    <row r="15" spans="1:6" x14ac:dyDescent="0.2">
      <c r="B15" s="5" t="s">
        <v>67</v>
      </c>
      <c r="C15" s="8">
        <v>8.1867312943304099E-3</v>
      </c>
      <c r="D15" s="8" t="s">
        <v>75</v>
      </c>
      <c r="E15" s="8">
        <v>0.32644677153688029</v>
      </c>
      <c r="F15" s="8">
        <v>0.74810787301576198</v>
      </c>
    </row>
    <row r="16" spans="1:6" x14ac:dyDescent="0.2">
      <c r="B16" s="4" t="s">
        <v>68</v>
      </c>
      <c r="C16" s="7" t="s">
        <v>75</v>
      </c>
      <c r="D16" s="7" t="s">
        <v>75</v>
      </c>
      <c r="E16" s="7">
        <v>0.26838676098931197</v>
      </c>
      <c r="F16" s="7">
        <v>0.62525458437659676</v>
      </c>
    </row>
    <row r="17" spans="2:6" x14ac:dyDescent="0.2">
      <c r="B17" s="5" t="s">
        <v>69</v>
      </c>
      <c r="C17" s="8">
        <v>8.1867312943304099E-3</v>
      </c>
      <c r="D17" s="8" t="s">
        <v>75</v>
      </c>
      <c r="E17" s="8">
        <v>5.8060010547568319E-2</v>
      </c>
      <c r="F17" s="8">
        <v>0.12285328863916523</v>
      </c>
    </row>
    <row r="18" spans="2:6" x14ac:dyDescent="0.2">
      <c r="B18" s="4" t="s">
        <v>70</v>
      </c>
      <c r="C18" s="7">
        <v>0.18783355674460187</v>
      </c>
      <c r="D18" s="7">
        <v>6.5375961183102058E-2</v>
      </c>
      <c r="E18" s="7">
        <v>0.13086844675238946</v>
      </c>
      <c r="F18" s="7">
        <v>0.15365333679513957</v>
      </c>
    </row>
    <row r="19" spans="2:6" x14ac:dyDescent="0.2">
      <c r="B19" s="4" t="s">
        <v>71</v>
      </c>
      <c r="C19" s="7">
        <v>0.58296430253077414</v>
      </c>
      <c r="D19" s="7">
        <v>0.78079674824062051</v>
      </c>
      <c r="E19" s="7">
        <v>0.16847781877836404</v>
      </c>
      <c r="F19" s="7">
        <v>2.1346663204860422E-2</v>
      </c>
    </row>
    <row r="20" spans="2:6" x14ac:dyDescent="0.2">
      <c r="B20" s="5" t="s">
        <v>72</v>
      </c>
      <c r="C20" s="8">
        <v>5.3205574876452888E-3</v>
      </c>
      <c r="D20" s="8">
        <v>1.8903287582365095E-3</v>
      </c>
      <c r="E20" s="8">
        <v>4.100317317127302E-2</v>
      </c>
      <c r="F20" s="8">
        <v>0.15365333679513957</v>
      </c>
    </row>
    <row r="21" spans="2:6" x14ac:dyDescent="0.2">
      <c r="B21" s="4" t="s">
        <v>73</v>
      </c>
      <c r="C21" s="7">
        <v>0.22101540943029357</v>
      </c>
      <c r="D21" s="7">
        <v>0.15382729057627745</v>
      </c>
      <c r="E21" s="7">
        <v>0.37420696293236622</v>
      </c>
      <c r="F21" s="7" t="s">
        <v>75</v>
      </c>
    </row>
    <row r="22" spans="2:6" x14ac:dyDescent="0.2">
      <c r="B22" s="4" t="s">
        <v>74</v>
      </c>
      <c r="C22" s="7">
        <v>0.18251299925695658</v>
      </c>
      <c r="D22" s="7">
        <v>6.3485632424865546E-2</v>
      </c>
      <c r="E22" s="7">
        <v>8.9865273581116428E-2</v>
      </c>
      <c r="F22" s="7" t="s">
        <v>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A4A46-0300-4B48-91E5-950753D38BAE}">
  <dimension ref="A1:J12"/>
  <sheetViews>
    <sheetView zoomScale="62" workbookViewId="0">
      <selection activeCell="K42" sqref="K42"/>
    </sheetView>
  </sheetViews>
  <sheetFormatPr baseColWidth="10" defaultRowHeight="15" x14ac:dyDescent="0.2"/>
  <cols>
    <col min="2" max="2" width="16.6640625" bestFit="1" customWidth="1"/>
  </cols>
  <sheetData>
    <row r="1" spans="1:10" x14ac:dyDescent="0.2">
      <c r="A1" t="s">
        <v>132</v>
      </c>
    </row>
    <row r="2" spans="1:10" x14ac:dyDescent="0.2">
      <c r="A2" t="s">
        <v>76</v>
      </c>
    </row>
    <row r="3" spans="1:10" x14ac:dyDescent="0.2">
      <c r="C3" t="s">
        <v>47</v>
      </c>
      <c r="D3" t="s">
        <v>48</v>
      </c>
      <c r="E3" t="s">
        <v>49</v>
      </c>
      <c r="F3" t="s">
        <v>50</v>
      </c>
      <c r="G3" t="s">
        <v>51</v>
      </c>
      <c r="H3" t="s">
        <v>52</v>
      </c>
      <c r="I3" t="s">
        <v>53</v>
      </c>
      <c r="J3" t="s">
        <v>54</v>
      </c>
    </row>
    <row r="4" spans="1:10" x14ac:dyDescent="0.2">
      <c r="B4" t="s">
        <v>77</v>
      </c>
      <c r="C4" s="9">
        <v>0.37530298585025024</v>
      </c>
      <c r="D4" s="9">
        <v>0.25592983092664756</v>
      </c>
      <c r="E4" s="9">
        <v>8.6441370417024953E-3</v>
      </c>
      <c r="F4" s="9">
        <v>1.566594527035569E-2</v>
      </c>
      <c r="G4" s="9">
        <v>0.16084491256951161</v>
      </c>
      <c r="H4" s="9">
        <v>4.9930090148959362E-2</v>
      </c>
      <c r="I4" s="9">
        <v>4.0637201433471638E-2</v>
      </c>
      <c r="J4" s="9">
        <v>9.304489675910145E-2</v>
      </c>
    </row>
    <row r="5" spans="1:10" x14ac:dyDescent="0.2">
      <c r="B5" t="s">
        <v>61</v>
      </c>
      <c r="C5" s="9">
        <v>0</v>
      </c>
      <c r="D5" s="9">
        <v>0</v>
      </c>
      <c r="E5" s="9">
        <v>0</v>
      </c>
      <c r="F5" s="9">
        <v>0</v>
      </c>
      <c r="G5" s="9">
        <v>5.4542784709784844E-3</v>
      </c>
      <c r="H5" s="9">
        <v>5.3647047857534914E-2</v>
      </c>
      <c r="I5" s="9">
        <v>0.20440189425235583</v>
      </c>
      <c r="J5" s="9">
        <v>0.73649677941913105</v>
      </c>
    </row>
    <row r="6" spans="1:10" x14ac:dyDescent="0.2">
      <c r="B6" t="s">
        <v>62</v>
      </c>
      <c r="C6" s="9">
        <v>0</v>
      </c>
      <c r="D6" s="9">
        <v>5.6291267492653944E-3</v>
      </c>
      <c r="E6" s="9">
        <v>8.5878990732318351E-3</v>
      </c>
      <c r="F6" s="9">
        <v>2.5563648625214083E-2</v>
      </c>
      <c r="G6" s="9">
        <v>0.22683259756612623</v>
      </c>
      <c r="H6" s="9">
        <v>0.3863559728775387</v>
      </c>
      <c r="I6" s="9">
        <v>0.31324399418449661</v>
      </c>
      <c r="J6" s="9">
        <v>3.378676092412581E-2</v>
      </c>
    </row>
    <row r="8" spans="1:10" x14ac:dyDescent="0.2">
      <c r="A8" t="s">
        <v>46</v>
      </c>
    </row>
    <row r="9" spans="1:10" x14ac:dyDescent="0.2">
      <c r="B9" t="s">
        <v>78</v>
      </c>
      <c r="C9" s="9">
        <v>0.35886740102167103</v>
      </c>
      <c r="D9" s="9">
        <v>0.39597446352146687</v>
      </c>
      <c r="E9" s="9">
        <v>6.1012601858828775E-3</v>
      </c>
      <c r="F9" s="9">
        <v>1.0533062009418758E-2</v>
      </c>
      <c r="G9" s="9">
        <v>0.11137719523460142</v>
      </c>
      <c r="H9" s="9">
        <v>2.7476394603014299E-2</v>
      </c>
      <c r="I9" s="9">
        <v>3.0948567117724864E-2</v>
      </c>
      <c r="J9" s="9">
        <v>5.8721656306219727E-2</v>
      </c>
    </row>
    <row r="10" spans="1:10" x14ac:dyDescent="0.2">
      <c r="B10" t="s">
        <v>68</v>
      </c>
      <c r="C10" s="9">
        <v>0</v>
      </c>
      <c r="D10" s="9">
        <v>0</v>
      </c>
      <c r="E10" s="9">
        <v>0</v>
      </c>
      <c r="F10" s="9">
        <v>2.729572924468073E-5</v>
      </c>
      <c r="G10" s="9">
        <v>4.104136810201342E-2</v>
      </c>
      <c r="H10" s="9">
        <v>0.14301413464620308</v>
      </c>
      <c r="I10" s="9">
        <v>0.26171265985585207</v>
      </c>
      <c r="J10" s="9">
        <v>0.55420454166668565</v>
      </c>
    </row>
    <row r="11" spans="1:10" x14ac:dyDescent="0.2">
      <c r="B11" t="s">
        <v>69</v>
      </c>
      <c r="C11" s="9">
        <v>0</v>
      </c>
      <c r="D11" s="9">
        <v>0</v>
      </c>
      <c r="E11" s="9">
        <v>3.4090715393664691E-6</v>
      </c>
      <c r="F11" s="9">
        <v>8.5151031338837372E-4</v>
      </c>
      <c r="G11" s="9">
        <v>0.54092192657996285</v>
      </c>
      <c r="H11" s="9">
        <v>0.39562161578627403</v>
      </c>
      <c r="I11" s="9">
        <v>6.2601538248835728E-2</v>
      </c>
      <c r="J11" s="9">
        <v>0</v>
      </c>
    </row>
    <row r="12" spans="1:10" x14ac:dyDescent="0.2">
      <c r="B12" t="s">
        <v>72</v>
      </c>
      <c r="C12" s="9">
        <v>0</v>
      </c>
      <c r="D12" s="9">
        <v>1.5301820257726138E-2</v>
      </c>
      <c r="E12" s="9">
        <v>6.5347620177160582E-3</v>
      </c>
      <c r="F12" s="9">
        <v>1.7631173986614845E-2</v>
      </c>
      <c r="G12" s="9">
        <v>0.7182517315100585</v>
      </c>
      <c r="H12" s="9">
        <v>0.21523083974300961</v>
      </c>
      <c r="I12" s="9">
        <v>2.7049672484875244E-2</v>
      </c>
      <c r="J12" s="9">
        <v>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16</vt:i4>
      </vt:variant>
    </vt:vector>
  </HeadingPairs>
  <TitlesOfParts>
    <vt:vector size="16" baseType="lpstr">
      <vt:lpstr>Fig. 1</vt:lpstr>
      <vt:lpstr>Table 1</vt:lpstr>
      <vt:lpstr>Fig. 2</vt:lpstr>
      <vt:lpstr>Fig. 3</vt:lpstr>
      <vt:lpstr>Fig. 4</vt:lpstr>
      <vt:lpstr>Fig. 5</vt:lpstr>
      <vt:lpstr>Fig. 6</vt:lpstr>
      <vt:lpstr>Table 2</vt:lpstr>
      <vt:lpstr>Fig. 7</vt:lpstr>
      <vt:lpstr>Table 3</vt:lpstr>
      <vt:lpstr>Fig. 8</vt:lpstr>
      <vt:lpstr>Fig. 9</vt:lpstr>
      <vt:lpstr>Table 4</vt:lpstr>
      <vt:lpstr>Fig. 10</vt:lpstr>
      <vt:lpstr>Fig. A1</vt:lpstr>
      <vt:lpstr>Fig. 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 Ramos Andrés</dc:creator>
  <cp:lastModifiedBy>Juan García Serna</cp:lastModifiedBy>
  <dcterms:created xsi:type="dcterms:W3CDTF">2021-07-27T08:37:06Z</dcterms:created>
  <dcterms:modified xsi:type="dcterms:W3CDTF">2021-11-14T18:54:49Z</dcterms:modified>
</cp:coreProperties>
</file>